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ThisWorkbook" defaultThemeVersion="124226"/>
  <bookViews>
    <workbookView xWindow="120" yWindow="330" windowWidth="14940" windowHeight="7335" tabRatio="954" firstSheet="13" activeTab="28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8" sheetId="41" r:id="rId24"/>
    <sheet name="ფორმა N10" sheetId="42" r:id="rId25"/>
    <sheet name="ფორმა N11" sheetId="43" r:id="rId26"/>
    <sheet name="ფორმა N13" sheetId="44" r:id="rId27"/>
    <sheet name="ფორმა N14" sheetId="45" r:id="rId28"/>
    <sheet name="ფორმა 15" sheetId="46" r:id="rId29"/>
    <sheet name="Validation" sheetId="13" state="veryHidden" r:id="rId30"/>
    <sheet name="Sheet1" sheetId="48" r:id="rId31"/>
  </sheets>
  <externalReferences>
    <externalReference r:id="rId32"/>
    <externalReference r:id="rId33"/>
    <externalReference r:id="rId34"/>
  </externalReferences>
  <definedNames>
    <definedName name="_xlnm._FilterDatabase" localSheetId="5" hidden="1">'ფორმა 4.2'!$C$8:$C$34</definedName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24">#REF!</definedName>
    <definedName name="Date" localSheetId="26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28">'ფორმა 15'!$A$1:$F$35</definedName>
    <definedName name="_xlnm.Print_Area" localSheetId="7">'ფორმა 4.4'!$A$1:$H$57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9.7'!$A$1:$I$38</definedName>
    <definedName name="_xlnm.Print_Area" localSheetId="0">'ფორმა N1'!$A$1:$M$17</definedName>
    <definedName name="_xlnm.Print_Area" localSheetId="24">'ფორმა N10'!$A$1:$K$46</definedName>
    <definedName name="_xlnm.Print_Area" localSheetId="25">'ფორმა N11'!$A$1:$K$29</definedName>
    <definedName name="_xlnm.Print_Area" localSheetId="1">'ფორმა N2'!$A$1:$E$42</definedName>
    <definedName name="_xlnm.Print_Area" localSheetId="2">'ფორმა N3'!$A$1:$E$43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N5'!$A$1:$D$85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N9.2'!$A$1:$J$32</definedName>
    <definedName name="_xlnm.Print_Area" localSheetId="23">'ფორმა N9.8'!$A$1:$N$42</definedName>
  </definedNames>
  <calcPr calcId="125725"/>
  <fileRecoveryPr autoRecover="0"/>
</workbook>
</file>

<file path=xl/calcChain.xml><?xml version="1.0" encoding="utf-8"?>
<calcChain xmlns="http://schemas.openxmlformats.org/spreadsheetml/2006/main">
  <c r="G46" i="34"/>
  <c r="C75" i="8"/>
  <c r="D71"/>
  <c r="C71"/>
  <c r="D63"/>
  <c r="C57"/>
  <c r="D52"/>
  <c r="C52"/>
  <c r="C46"/>
  <c r="D36"/>
  <c r="C36"/>
  <c r="D32"/>
  <c r="C32"/>
  <c r="C23"/>
  <c r="C17"/>
  <c r="D14"/>
  <c r="C14"/>
  <c r="D10"/>
  <c r="C10"/>
  <c r="A4"/>
  <c r="C32" i="10" l="1"/>
  <c r="C24"/>
  <c r="C19"/>
  <c r="C17" s="1"/>
  <c r="C14"/>
  <c r="C10"/>
  <c r="J39"/>
  <c r="J36" s="1"/>
  <c r="J32"/>
  <c r="C9" l="1"/>
  <c r="A4" i="29"/>
  <c r="A4" i="48"/>
  <c r="A5" i="46"/>
  <c r="A5" i="45"/>
  <c r="A5" i="44"/>
  <c r="A5" i="43"/>
  <c r="A5" i="42"/>
  <c r="A5" i="41"/>
  <c r="A5" i="35"/>
  <c r="F19" i="25"/>
  <c r="I39" i="10"/>
  <c r="H39"/>
  <c r="H36" s="1"/>
  <c r="G39"/>
  <c r="G36" s="1"/>
  <c r="F39"/>
  <c r="F36" s="1"/>
  <c r="E39"/>
  <c r="D39"/>
  <c r="D36" s="1"/>
  <c r="C39"/>
  <c r="C36" s="1"/>
  <c r="B39"/>
  <c r="B36" s="1"/>
  <c r="I36"/>
  <c r="E36"/>
  <c r="I32"/>
  <c r="H32"/>
  <c r="G32"/>
  <c r="F32"/>
  <c r="E32"/>
  <c r="D32"/>
  <c r="B32"/>
  <c r="I24"/>
  <c r="H24"/>
  <c r="G24"/>
  <c r="F24"/>
  <c r="E24"/>
  <c r="D24"/>
  <c r="B24"/>
  <c r="H19"/>
  <c r="H17" s="1"/>
  <c r="G19"/>
  <c r="G17" s="1"/>
  <c r="F19"/>
  <c r="F17" s="1"/>
  <c r="E19"/>
  <c r="D19"/>
  <c r="D17" s="1"/>
  <c r="D9" s="1"/>
  <c r="I17"/>
  <c r="E17"/>
  <c r="I14"/>
  <c r="H14"/>
  <c r="G14"/>
  <c r="F14"/>
  <c r="E14"/>
  <c r="D14"/>
  <c r="I10"/>
  <c r="H10"/>
  <c r="G10"/>
  <c r="F10"/>
  <c r="E10"/>
  <c r="D10"/>
  <c r="B10"/>
  <c r="C19" i="40"/>
  <c r="C18" i="7"/>
  <c r="G9" i="10" l="1"/>
  <c r="F9"/>
  <c r="E9"/>
  <c r="I9"/>
  <c r="H9"/>
  <c r="C12" i="3"/>
  <c r="K9" i="45" l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G9" i="44"/>
  <c r="G10"/>
  <c r="G11"/>
  <c r="G12"/>
  <c r="G13"/>
  <c r="G14"/>
  <c r="G15"/>
  <c r="G16"/>
  <c r="G17"/>
  <c r="G18"/>
  <c r="G19"/>
  <c r="G16" i="43"/>
  <c r="K16"/>
  <c r="G17"/>
  <c r="K17"/>
  <c r="K9" i="42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7" i="7" l="1"/>
  <c r="D26" s="1"/>
  <c r="D25" s="1"/>
  <c r="C27"/>
  <c r="C26" s="1"/>
  <c r="C25" s="1"/>
  <c r="D18"/>
  <c r="D15"/>
  <c r="C15"/>
  <c r="D12"/>
  <c r="C12"/>
  <c r="D27" i="3"/>
  <c r="D26" s="1"/>
  <c r="D10" i="7" l="1"/>
  <c r="D9" s="1"/>
  <c r="C10"/>
  <c r="C9" s="1"/>
  <c r="D74" i="40"/>
  <c r="C59"/>
  <c r="D54"/>
  <c r="C54"/>
  <c r="D48"/>
  <c r="C48"/>
  <c r="D38"/>
  <c r="D34"/>
  <c r="D16"/>
  <c r="C16"/>
  <c r="A6"/>
  <c r="C15" l="1"/>
  <c r="D15"/>
  <c r="A5" i="39" l="1"/>
  <c r="A4"/>
  <c r="A4" i="35" l="1"/>
  <c r="A4" i="34" l="1"/>
  <c r="A5" i="33" l="1"/>
  <c r="A4"/>
  <c r="A5" i="32"/>
  <c r="A4"/>
  <c r="H26" i="30" l="1"/>
  <c r="G26"/>
  <c r="A4"/>
  <c r="D17" i="28" l="1"/>
  <c r="C17"/>
  <c r="A5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17" l="1"/>
  <c r="A4" i="16"/>
  <c r="A4" i="10"/>
  <c r="A4" i="9"/>
  <c r="A4" i="12"/>
  <c r="A5" i="5"/>
  <c r="A4" i="7"/>
  <c r="D45" i="12" l="1"/>
  <c r="C45"/>
  <c r="D34"/>
  <c r="C34"/>
  <c r="D11"/>
  <c r="C11"/>
  <c r="D17" i="5"/>
  <c r="C17"/>
  <c r="D11"/>
  <c r="C11"/>
  <c r="C27" i="3"/>
  <c r="C26" s="1"/>
  <c r="D18"/>
  <c r="C18"/>
  <c r="D15"/>
  <c r="C15"/>
  <c r="D12"/>
  <c r="D10" i="5" l="1"/>
  <c r="C10"/>
  <c r="C10" i="3"/>
  <c r="C25"/>
  <c r="D10"/>
  <c r="D10" i="12"/>
  <c r="D44"/>
  <c r="D25" i="3"/>
  <c r="C10" i="12"/>
  <c r="C44"/>
  <c r="C9" i="3" l="1"/>
  <c r="D9"/>
</calcChain>
</file>

<file path=xl/sharedStrings.xml><?xml version="1.0" encoding="utf-8"?>
<sst xmlns="http://schemas.openxmlformats.org/spreadsheetml/2006/main" count="20442" uniqueCount="8649">
  <si>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</si>
  <si>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</si>
  <si>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</si>
  <si>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</si>
  <si>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</si>
  <si>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</si>
  <si>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</si>
  <si>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</si>
  <si>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</si>
  <si>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</si>
  <si>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</si>
  <si>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</si>
  <si>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</si>
  <si>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</si>
  <si>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</si>
  <si>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</si>
  <si>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</si>
  <si>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</si>
  <si>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</si>
  <si>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</si>
  <si>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</si>
  <si>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</si>
  <si>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</si>
  <si>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</si>
  <si>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</si>
  <si>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</si>
  <si>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</si>
  <si>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</si>
  <si>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</si>
  <si>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</si>
  <si>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</si>
  <si>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</si>
  <si>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</si>
  <si>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</si>
  <si>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</si>
  <si>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</si>
  <si>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</si>
  <si>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</si>
  <si>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</si>
  <si>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</si>
  <si>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</si>
  <si>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</si>
  <si>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</si>
  <si>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</si>
  <si>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</si>
  <si>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</si>
  <si>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</si>
  <si>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</si>
  <si>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</si>
  <si>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</si>
  <si>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</si>
  <si>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</si>
  <si>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</si>
  <si>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</si>
  <si>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</si>
  <si>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</si>
  <si>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</si>
  <si>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</si>
  <si>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</si>
  <si>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</si>
  <si>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</si>
  <si>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</si>
  <si>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</si>
  <si>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</si>
  <si>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</si>
  <si>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</si>
  <si>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</si>
  <si>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</si>
  <si>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</si>
  <si>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</si>
  <si>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</si>
  <si>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</si>
  <si>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</si>
  <si>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</si>
  <si>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</si>
  <si>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</si>
  <si>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</si>
  <si>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</si>
  <si>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</si>
  <si>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</si>
  <si>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</si>
  <si>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</si>
  <si>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</si>
  <si>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</si>
  <si>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</si>
  <si>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</si>
  <si>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</si>
  <si>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</si>
  <si>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</si>
  <si>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</si>
  <si>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</si>
  <si>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</si>
  <si>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</si>
  <si>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</si>
  <si>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</si>
  <si>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</si>
  <si>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</si>
  <si>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</si>
  <si>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1.2.1.1.1</t>
  </si>
  <si>
    <t>1.2.1.1.2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</si>
  <si>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</si>
  <si>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</si>
  <si>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</si>
  <si>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</si>
  <si>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</si>
  <si>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</si>
  <si>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</si>
  <si>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</si>
  <si>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</si>
  <si>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</si>
  <si>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</si>
  <si>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</si>
  <si>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</si>
  <si>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</si>
  <si>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</si>
  <si>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</si>
  <si>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</si>
  <si>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</si>
  <si>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</si>
  <si>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</si>
  <si>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</si>
  <si>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</si>
  <si>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</si>
  <si>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</si>
  <si>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</si>
  <si>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</si>
  <si>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</si>
  <si>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</si>
  <si>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</si>
  <si>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</si>
  <si>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</si>
  <si>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</si>
  <si>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</si>
  <si>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</si>
  <si>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</si>
  <si>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</si>
  <si>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</si>
  <si>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</si>
  <si>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</si>
  <si>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</si>
  <si>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</si>
  <si>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</si>
  <si>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1.2.1.1.3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</si>
  <si>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</si>
  <si>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</si>
  <si>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</si>
  <si>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</si>
  <si>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</si>
  <si>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</si>
  <si>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</si>
  <si>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</si>
  <si>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</si>
  <si>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</si>
  <si>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</si>
  <si>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</si>
  <si>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</si>
  <si>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</si>
  <si>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</si>
  <si>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</si>
  <si>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</si>
  <si>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</si>
  <si>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</si>
  <si>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</si>
  <si>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</si>
  <si>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</si>
  <si>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</si>
  <si>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</si>
  <si>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</si>
  <si>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</si>
  <si>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</si>
  <si>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</si>
  <si>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</si>
  <si>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</si>
  <si>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</si>
  <si>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</si>
  <si>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</si>
  <si>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</si>
  <si>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</si>
  <si>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</si>
  <si>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</si>
  <si>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</si>
  <si>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</si>
  <si>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</si>
  <si>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</si>
  <si>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</si>
  <si>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</si>
  <si>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</si>
  <si>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</si>
  <si>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</si>
  <si>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</si>
  <si>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</si>
  <si>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</si>
  <si>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</si>
  <si>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</si>
  <si>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</si>
  <si>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</si>
  <si>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</si>
  <si>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</si>
  <si>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</si>
  <si>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</si>
  <si>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</si>
  <si>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</si>
  <si>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</si>
  <si>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</si>
  <si>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</si>
  <si>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</si>
  <si>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</si>
  <si>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</si>
  <si>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</si>
  <si>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</si>
  <si>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</si>
  <si>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</si>
  <si>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</si>
  <si>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</si>
  <si>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</si>
  <si>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</si>
  <si>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</si>
  <si>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</si>
  <si>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</si>
  <si>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</si>
  <si>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</si>
  <si>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</si>
  <si>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</si>
  <si>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</si>
  <si>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</si>
  <si>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</si>
  <si>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</si>
  <si>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</si>
  <si>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</si>
  <si>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</si>
  <si>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</si>
  <si>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</si>
  <si>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</si>
  <si>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</si>
  <si>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</si>
  <si>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</si>
  <si>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</si>
  <si>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</si>
  <si>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</si>
  <si>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</si>
  <si>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</si>
  <si>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</si>
  <si>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</si>
  <si>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</si>
  <si>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</si>
  <si>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</si>
  <si>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</si>
  <si>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</si>
  <si>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</si>
  <si>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</si>
  <si>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</si>
  <si>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</si>
  <si>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</si>
  <si>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</si>
  <si>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</si>
  <si>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</si>
  <si>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</si>
  <si>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</si>
  <si>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</si>
  <si>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</si>
  <si>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</si>
  <si>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</si>
  <si>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</si>
  <si>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</si>
  <si>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</si>
  <si>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</si>
  <si>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</si>
  <si>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</si>
  <si>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</si>
  <si>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</si>
  <si>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</si>
  <si>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</si>
  <si>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</si>
  <si>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</si>
  <si>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</si>
  <si>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</si>
  <si>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</si>
  <si>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</si>
  <si>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</si>
  <si>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</si>
  <si>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</si>
  <si>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</si>
  <si>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>საანგარიშგებო პერიოდი:</t>
  </si>
  <si>
    <t>ცენტრიდან მიღებული  სახსრებით გაწეული ხარჯები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</si>
  <si>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</si>
  <si>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</si>
  <si>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</si>
  <si>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</si>
  <si>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</si>
  <si>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</si>
  <si>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</si>
  <si>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</si>
  <si>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</si>
  <si>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</si>
  <si>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</si>
  <si>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</si>
  <si>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</si>
  <si>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</si>
  <si>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</si>
  <si>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</si>
  <si>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</si>
  <si>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</si>
  <si>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</si>
  <si>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</si>
  <si>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</si>
  <si>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</si>
  <si>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</si>
  <si>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</si>
  <si>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</si>
  <si>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</si>
  <si>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</si>
  <si>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</si>
  <si>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 xml:space="preserve">ფორმა N6 - სსიპ საარჩევნო სისტემების განვითარების, რეფორმებისა და სწავლების 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</si>
  <si>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</si>
  <si>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</si>
  <si>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</si>
  <si>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</si>
  <si>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</si>
  <si>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</si>
  <si>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</si>
  <si>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</si>
  <si>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</si>
  <si>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</si>
  <si>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</si>
  <si>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</si>
  <si>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</si>
  <si>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</si>
  <si>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</si>
  <si>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</si>
  <si>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</si>
  <si>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</si>
  <si>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</si>
  <si>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</si>
  <si>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</si>
  <si>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</si>
  <si>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</si>
  <si>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</si>
  <si>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</si>
  <si>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</si>
  <si>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</si>
  <si>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</si>
  <si>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</si>
  <si>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</si>
  <si>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</si>
  <si>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</si>
  <si>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</si>
  <si>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</si>
  <si>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</si>
  <si>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</si>
  <si>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 xml:space="preserve">ფორმა N6.1 - სსიპ საარჩევნო სისტემების განვითარების, რეფორმებისა და სწავლების </t>
  </si>
  <si>
    <t>ცენტრიდან მიღებული  სახსრებით გაწეული სხვა ხარჯების განმარტებითი შენიშვნა*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</si>
  <si>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</si>
  <si>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</si>
  <si>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</si>
  <si>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</si>
  <si>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</si>
  <si>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</si>
  <si>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</si>
  <si>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</si>
  <si>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</si>
  <si>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</si>
  <si>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</si>
  <si>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</si>
  <si>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</si>
  <si>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</si>
  <si>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</si>
  <si>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ფორმა N9.4 - იჯარით აღებული უძრავი ქონების რეესტრი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</si>
  <si>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</si>
  <si>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</si>
  <si>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</si>
  <si>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</si>
  <si>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</si>
  <si>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</si>
  <si>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</si>
  <si>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</si>
  <si>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</si>
  <si>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</si>
  <si>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</si>
  <si>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</si>
  <si>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</si>
  <si>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</si>
  <si>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</si>
  <si>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</si>
  <si>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</si>
  <si>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</si>
  <si>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</si>
  <si>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</si>
  <si>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</si>
  <si>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</si>
  <si>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</si>
  <si>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</si>
  <si>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</si>
  <si>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</si>
  <si>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</si>
  <si>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</si>
  <si>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</si>
  <si>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</si>
  <si>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ფორმა N9.6 - იჯარით აღებული სხვა მოძრავი ქონების რეესტრი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</si>
  <si>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</si>
  <si>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</si>
  <si>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</si>
  <si>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</si>
  <si>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</si>
  <si>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</si>
  <si>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</si>
  <si>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</si>
  <si>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</si>
  <si>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</si>
  <si>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</si>
  <si>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</si>
  <si>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</si>
  <si>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ფორმა N9.5 - იჯარით აღებული სატრანსპორტო საშუალებების რეესტრი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</si>
  <si>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</si>
  <si>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</si>
  <si>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</si>
  <si>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</si>
  <si>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</si>
  <si>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</si>
  <si>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</si>
  <si>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</si>
  <si>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</si>
  <si>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</si>
  <si>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</si>
  <si>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</si>
  <si>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</si>
  <si>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</si>
  <si>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</si>
  <si>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 xml:space="preserve">ფორმა N4.4 - სხვა განაცემები ფიზიკურ პირებზე (ხელფასების და პრემიების გარდა) 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</si>
  <si>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</si>
  <si>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</si>
  <si>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</si>
  <si>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</si>
  <si>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</si>
  <si>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</si>
  <si>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</si>
  <si>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</si>
  <si>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</si>
  <si>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</si>
  <si>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</si>
  <si>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</si>
  <si>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</si>
  <si>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</si>
  <si>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</si>
  <si>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</si>
  <si>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</si>
  <si>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rPr>
        <sz val="13"/>
        <rFont val="Sylfaen"/>
        <family val="1"/>
      </rPr>
      <t>*</t>
    </r>
    <r>
      <rPr>
        <sz val="10"/>
        <rFont val="Sylfaen"/>
        <family val="1"/>
      </rPr>
      <t xml:space="preserve"> შემოწირულების მიმღების საბანკო ანგარიშზე ასახვის თარიღი</t>
    </r>
  </si>
  <si>
    <t>აკრძალული შემოწირულების შემთხვევაში უკან დაბრუნებული თანხა "შემოწირული თანხის ოდენობის" სვეტში მიეთითება მინუს "-" ნიშნით.</t>
  </si>
  <si>
    <t xml:space="preserve">- აღნიშნულ ფორმაში აისახება ინფორმაცია კანონით დაშვებული და აკრძალული შემოწირულებების შესახებ თითოეული ტრანზაქციის მიხედვით. </t>
  </si>
  <si>
    <t>შემომწირველის საბანკო ანგარიშის N</t>
  </si>
  <si>
    <t>შემომწირველის ბანკი</t>
  </si>
  <si>
    <r>
      <t>თარიღი</t>
    </r>
    <r>
      <rPr>
        <sz val="14"/>
        <rFont val="Sylfaen"/>
        <family val="1"/>
      </rPr>
      <t>*</t>
    </r>
  </si>
  <si>
    <t>შემოწირ. თანხის ოდენობა (ლარებში)</t>
  </si>
  <si>
    <t>ფიზიკური პირის პირადი N</t>
  </si>
  <si>
    <t>ფორმა ივსება ქართული შრიფტით (Sylfaen), ფონტის ზომა 10;</t>
  </si>
  <si>
    <t>ფორმა N10 - ფულადი შემოწირულებები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</si>
  <si>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</si>
  <si>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მოძრავი და უძრავი ნივთის და არამატერიალური ქონებრივი სიკეთის შესახებ გარდა ფულისა;</t>
  </si>
  <si>
    <t xml:space="preserve">** მიუთითეთ დეტალური ინფორმაცია ქონების შესახებ (მაგ: მიწა, მისი ფართობი, ადგილმდებარეობა და ა.შ.); აღნიშნულ ველში ივსება ინფორმაცია შემოწირულების სახით მიღებული </t>
  </si>
  <si>
    <t>* სსახელმწიფო აუდიტის სამსახური უფლებას იტოვებს გადაამოწმოს შემოწირული ქონების ღირებულება და მოახდინოს შესაბამისი კორექტირება</t>
  </si>
  <si>
    <t>მომსახურება</t>
  </si>
  <si>
    <t xml:space="preserve"> ქონების სახეობა **</t>
  </si>
  <si>
    <t>შემოწირ-ბის ღირებულება *</t>
  </si>
  <si>
    <t xml:space="preserve">ფაქტობრივი ღირებულება </t>
  </si>
  <si>
    <t>საბაზრო ღირებულება</t>
  </si>
  <si>
    <t>ინფორმაცია შემოწირულების შესახებ</t>
  </si>
  <si>
    <t>ფორმა N11 - არაფულადი შემოწირულებები</t>
  </si>
  <si>
    <t>შემოწირულების ოდენობა ლარებში</t>
  </si>
  <si>
    <t>ღონისძიების ადგილი</t>
  </si>
  <si>
    <t>ღონისძიების თარიღი</t>
  </si>
  <si>
    <t>საჯარო ღონისძიება</t>
  </si>
  <si>
    <t>ფორმა N13 - საჯარო ღონისძიებებთან დაკავშირებული შემოწირულებები</t>
  </si>
  <si>
    <t>შემომტანის საბანკო ანგარიშის N</t>
  </si>
  <si>
    <t>შემომტანის ბანკი</t>
  </si>
  <si>
    <t>საწევრო შენატანის ოდენობა (ლარებში)</t>
  </si>
  <si>
    <t>ფორმა N14 - ფულადი საწევრო შენატანები</t>
  </si>
  <si>
    <t>რუსული რუბლი</t>
  </si>
  <si>
    <t>გირვანქა სტერლინგი</t>
  </si>
  <si>
    <t>ევრო</t>
  </si>
  <si>
    <t>აშშ დოლარი</t>
  </si>
  <si>
    <t>სულ:</t>
  </si>
  <si>
    <t>თანხა</t>
  </si>
  <si>
    <t xml:space="preserve"> ხელფასები და სხვა განაცემები ფიზიკურ პირებზე</t>
  </si>
  <si>
    <t>ფორმის შევსების დრო:</t>
  </si>
  <si>
    <t>ფორმის შევსების თარიღი:</t>
  </si>
  <si>
    <t>ოპერაციის განმახორციელებელი უფლებამოსილი პირის სახელი, გვარი:</t>
  </si>
  <si>
    <t>ოპერაციის განმახორციელებელი უფლებამოსილი პირის პირადი ნომერი:</t>
  </si>
  <si>
    <t>საბანკო ანგარიშიდან ნაღდი ფულის გასავლის დაგეგმილი მოცულობა:</t>
  </si>
  <si>
    <t>საბანკო ანგარიშიდან ნაღდი ფულის გასავლის დაგეგმილი თარიღი:</t>
  </si>
  <si>
    <t>საბანკო ანგარიშის ვალუტა:</t>
  </si>
  <si>
    <t>საბანკო ანგარიშის ნომერი:</t>
  </si>
  <si>
    <t>ბანკის დასახელება:</t>
  </si>
  <si>
    <t>ანაგრიშვალდებული პირის დასახელება:</t>
  </si>
  <si>
    <t>ფორმა N 15 - ინფორმაცია საბანკო ანგარიშიდან ნაღდი ფულით გასავლის ოპერაციების  შესახებ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</si>
  <si>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</si>
  <si>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</si>
  <si>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</si>
  <si>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</si>
  <si>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</si>
  <si>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</si>
  <si>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</si>
  <si>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</si>
  <si>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</si>
  <si>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</si>
  <si>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</si>
  <si>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ფორმა N 9.8 - საარჩევნო პერიოდში აღებული სესხი/კრედიტი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</si>
  <si>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</si>
  <si>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</si>
  <si>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</si>
  <si>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</si>
  <si>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</si>
  <si>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</si>
  <si>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</si>
  <si>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</si>
  <si>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</si>
  <si>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საქართველოს ბანკი</t>
  </si>
  <si>
    <t>GEL</t>
  </si>
  <si>
    <t xml:space="preserve">   4.3.1 რადიოსიხშირული სპექტრით სარგებლობის ლიცენზია</t>
  </si>
  <si>
    <t>გიორგი</t>
  </si>
  <si>
    <t>1</t>
  </si>
  <si>
    <t>11</t>
  </si>
  <si>
    <t>მოქალაქეთა პოლიტიკური გაერთიანება"ქრისტიან-დემოკრატიული სახალხო პარტია"</t>
  </si>
  <si>
    <t>სოფიო</t>
  </si>
  <si>
    <t>გელაშვილი</t>
  </si>
  <si>
    <t xml:space="preserve">გრიგოლ </t>
  </si>
  <si>
    <t>ფარესიშვილი</t>
  </si>
  <si>
    <t>ბუღალტერი</t>
  </si>
  <si>
    <t>306</t>
  </si>
  <si>
    <t>ჰონორარი</t>
  </si>
  <si>
    <t>/01021027075</t>
  </si>
  <si>
    <t>/01024057734</t>
  </si>
  <si>
    <t>მოქალაქეთა პოლიტიკური გაერთიანება"ქრისტიან-დემოკრატიული სახალხო პარტია</t>
  </si>
  <si>
    <t>მოქალაქეთა პოლიტიკური გაერთიანება"ქრისტიან-დემორატიული სახალხო პარტია"</t>
  </si>
  <si>
    <t>GE89BG0000000941731000</t>
  </si>
  <si>
    <t xml:space="preserve">ირმა </t>
  </si>
  <si>
    <t>დაშნიანი</t>
  </si>
  <si>
    <t>/01007005657</t>
  </si>
  <si>
    <t>კანცელარიის თანამშრომელი</t>
  </si>
  <si>
    <t>137</t>
  </si>
  <si>
    <t xml:space="preserve">ვახტანგ </t>
  </si>
  <si>
    <t>ნათია</t>
  </si>
  <si>
    <t>სვანიძე</t>
  </si>
  <si>
    <t>პრეს სამსახური</t>
  </si>
  <si>
    <t>163</t>
  </si>
  <si>
    <t>175</t>
  </si>
  <si>
    <t>16</t>
  </si>
  <si>
    <t>ტექნიკური დირექტორი</t>
  </si>
  <si>
    <t>200</t>
  </si>
  <si>
    <t>17</t>
  </si>
  <si>
    <t>250</t>
  </si>
  <si>
    <t>18</t>
  </si>
  <si>
    <t>პაპელიშვილი</t>
  </si>
  <si>
    <t>გოგიძე</t>
  </si>
  <si>
    <t>21</t>
  </si>
  <si>
    <t>თბილისის ორგანიზაციის თავმჯდომარე</t>
  </si>
  <si>
    <t>325</t>
  </si>
  <si>
    <t>4</t>
  </si>
  <si>
    <t>აღმოსავლეთ საქ. კოორდინატორი</t>
  </si>
  <si>
    <t>340</t>
  </si>
  <si>
    <t>8</t>
  </si>
  <si>
    <t>ზუგდისდის რაიონალური ორგანიზაციის თავმჯდომარე</t>
  </si>
  <si>
    <t>50</t>
  </si>
  <si>
    <t>9</t>
  </si>
  <si>
    <t>დამლაგებელი</t>
  </si>
  <si>
    <t>88</t>
  </si>
  <si>
    <t>10</t>
  </si>
  <si>
    <t>ქალთა ორგანიზაციის თავმჯდომარე</t>
  </si>
  <si>
    <t>125</t>
  </si>
  <si>
    <t>აჭარის კოორდინატორი</t>
  </si>
  <si>
    <t>150</t>
  </si>
  <si>
    <t>მძღოლი</t>
  </si>
  <si>
    <t>14</t>
  </si>
  <si>
    <t>აჭარის აღმასრულებელი</t>
  </si>
  <si>
    <t>საერთაშორისო მდივანი</t>
  </si>
  <si>
    <t>თბილისის ორგანიზაციის აღმასრულებელი</t>
  </si>
  <si>
    <t>საორგანიზაციო სამსახურის უფროსი</t>
  </si>
  <si>
    <t>გენერალური მდივანი</t>
  </si>
  <si>
    <t>თენგიზ</t>
  </si>
  <si>
    <t>ჯანგულაშვილი</t>
  </si>
  <si>
    <t>01013025155</t>
  </si>
  <si>
    <t>რეგიონის კოორდინატორი</t>
  </si>
  <si>
    <t>20</t>
  </si>
  <si>
    <t>22</t>
  </si>
  <si>
    <r>
      <t xml:space="preserve">ხელმძღვანელი                                                                                  ბუღალტერი </t>
    </r>
    <r>
      <rPr>
        <sz val="12"/>
        <rFont val="Sylfaen"/>
        <family val="1"/>
      </rPr>
      <t>(ან საამისოდ უფლებამოსილი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პირი)</t>
    </r>
  </si>
  <si>
    <t>სხვა ფულადი შემოსავლები(ინვენტარის და საოფისე ტენიკის გაყიდვა)</t>
  </si>
  <si>
    <t>აივაზაშვილი</t>
  </si>
  <si>
    <t>ზურაბ</t>
  </si>
  <si>
    <t>ლაშა</t>
  </si>
  <si>
    <t>2</t>
  </si>
  <si>
    <t>6</t>
  </si>
  <si>
    <t>7</t>
  </si>
  <si>
    <t>25</t>
  </si>
  <si>
    <t>27</t>
  </si>
  <si>
    <t>28</t>
  </si>
  <si>
    <t>29</t>
  </si>
  <si>
    <t>31</t>
  </si>
  <si>
    <t>32</t>
  </si>
  <si>
    <t>33</t>
  </si>
  <si>
    <t>34</t>
  </si>
  <si>
    <t>35</t>
  </si>
  <si>
    <t>93</t>
  </si>
  <si>
    <t>223</t>
  </si>
  <si>
    <t>455</t>
  </si>
  <si>
    <t>737</t>
  </si>
  <si>
    <t>816</t>
  </si>
  <si>
    <t>1950</t>
  </si>
  <si>
    <t>კოსტავას 71 ბინა 5</t>
  </si>
  <si>
    <t>საოფისე</t>
  </si>
  <si>
    <t>2013 წ. 01 ოქტომბერი</t>
  </si>
  <si>
    <t>68 კვ.მ</t>
  </si>
  <si>
    <t>937,5 დოლარი ექვივალენტი ლარში</t>
  </si>
  <si>
    <t>გუბელიძე</t>
  </si>
  <si>
    <t>იანვარი</t>
  </si>
  <si>
    <t>კონფერენციაზე დასწრება</t>
  </si>
  <si>
    <t>/01019059449</t>
  </si>
  <si>
    <t>ავტომანქანით მომსახურეობა</t>
  </si>
  <si>
    <t>41</t>
  </si>
  <si>
    <t>45</t>
  </si>
  <si>
    <t>წარმომადგენელი</t>
  </si>
  <si>
    <t xml:space="preserve"> წარმომადგენელი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</si>
  <si>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</si>
  <si>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</si>
  <si>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</si>
  <si>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</si>
  <si>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</si>
  <si>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</si>
  <si>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</si>
  <si>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</si>
  <si>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</si>
  <si>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</si>
  <si>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</si>
  <si>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</si>
  <si>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</si>
  <si>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</si>
  <si>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</si>
  <si>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</si>
  <si>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</si>
  <si>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</si>
  <si>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</si>
  <si>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</si>
  <si>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</si>
  <si>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</si>
  <si>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</si>
  <si>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</si>
  <si>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</si>
  <si>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</si>
  <si>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</si>
  <si>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</si>
  <si>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</si>
  <si>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</si>
  <si>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</si>
  <si>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</si>
  <si>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</si>
  <si>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</si>
  <si>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</si>
  <si>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</si>
  <si>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</si>
  <si>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</si>
  <si>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</si>
  <si>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</si>
  <si>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</si>
  <si>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89</t>
  </si>
  <si>
    <t>90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</si>
  <si>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</si>
  <si>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</si>
  <si>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</si>
  <si>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</si>
  <si>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</si>
  <si>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</si>
  <si>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</si>
  <si>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</si>
  <si>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</si>
  <si>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</si>
  <si>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</si>
  <si>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</si>
  <si>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</si>
  <si>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</si>
  <si>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</si>
  <si>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</si>
  <si>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</si>
  <si>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</si>
  <si>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</si>
  <si>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</si>
  <si>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</si>
  <si>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</si>
  <si>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</si>
  <si>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</si>
  <si>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</si>
  <si>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</si>
  <si>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</si>
  <si>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</si>
  <si>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</si>
  <si>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</si>
  <si>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</si>
  <si>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</si>
  <si>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</si>
  <si>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</si>
  <si>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</si>
  <si>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</si>
  <si>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</si>
  <si>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</si>
  <si>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</si>
  <si>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</si>
  <si>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</si>
  <si>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</si>
  <si>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</si>
  <si>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</si>
  <si>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</si>
  <si>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</si>
  <si>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</si>
  <si>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</si>
  <si>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</si>
  <si>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</si>
  <si>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</si>
  <si>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</si>
  <si>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</si>
  <si>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</si>
  <si>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</si>
  <si>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</si>
  <si>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</si>
  <si>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</si>
  <si>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</si>
  <si>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</si>
  <si>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</si>
  <si>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</si>
  <si>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</si>
  <si>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</si>
  <si>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</si>
  <si>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</si>
  <si>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</si>
  <si>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</si>
  <si>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</si>
  <si>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</si>
  <si>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</si>
  <si>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</si>
  <si>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</si>
  <si>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</si>
  <si>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</si>
  <si>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</si>
  <si>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</si>
  <si>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</si>
  <si>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</si>
  <si>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</si>
  <si>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</si>
  <si>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</si>
  <si>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</si>
  <si>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</si>
  <si>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</si>
  <si>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</si>
  <si>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</si>
  <si>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</si>
  <si>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</si>
  <si>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</si>
  <si>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</si>
  <si>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</si>
  <si>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</si>
  <si>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</si>
  <si>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</si>
  <si>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</si>
  <si>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</si>
  <si>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</si>
  <si>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</si>
  <si>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</si>
  <si>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</si>
  <si>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</si>
  <si>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</si>
  <si>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</si>
  <si>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</si>
  <si>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</si>
  <si>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</si>
  <si>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</si>
  <si>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</si>
  <si>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</si>
  <si>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</si>
  <si>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</si>
  <si>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</si>
  <si>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</si>
  <si>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</si>
  <si>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</si>
  <si>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</si>
  <si>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</si>
  <si>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</si>
  <si>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</si>
  <si>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</si>
  <si>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</si>
  <si>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</si>
  <si>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</si>
  <si>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</si>
  <si>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</si>
  <si>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</si>
  <si>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</si>
  <si>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</si>
  <si>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</si>
  <si>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</si>
  <si>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</si>
  <si>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</si>
  <si>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</si>
  <si>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</si>
  <si>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</si>
  <si>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</si>
  <si>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</si>
  <si>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</si>
  <si>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</si>
  <si>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</si>
  <si>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</si>
  <si>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</si>
  <si>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</si>
  <si>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</si>
  <si>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</si>
  <si>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</si>
  <si>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</si>
  <si>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</si>
  <si>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</si>
  <si>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</si>
  <si>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</si>
  <si>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</si>
  <si>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</si>
  <si>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</si>
  <si>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</si>
  <si>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</si>
  <si>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</si>
  <si>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</si>
  <si>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</si>
  <si>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</si>
  <si>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</si>
  <si>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</si>
  <si>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</si>
  <si>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</si>
  <si>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</si>
  <si>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</si>
  <si>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</si>
  <si>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</si>
  <si>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</si>
  <si>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</si>
  <si>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</si>
  <si>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</si>
  <si>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</si>
  <si>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</si>
  <si>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</si>
  <si>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</si>
  <si>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</si>
  <si>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</si>
  <si>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</si>
  <si>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</si>
  <si>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</si>
  <si>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</si>
  <si>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</si>
  <si>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</si>
  <si>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</si>
  <si>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</si>
  <si>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</si>
  <si>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</si>
  <si>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</si>
  <si>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</si>
  <si>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</si>
  <si>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</si>
  <si>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</si>
  <si>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</si>
  <si>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</si>
  <si>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</si>
  <si>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</si>
  <si>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</si>
  <si>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</si>
  <si>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</si>
  <si>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</si>
  <si>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</si>
  <si>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</si>
  <si>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</si>
  <si>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</si>
  <si>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</si>
  <si>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</si>
  <si>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</si>
  <si>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</si>
  <si>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</si>
  <si>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</si>
  <si>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</si>
  <si>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</si>
  <si>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</si>
  <si>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</si>
  <si>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</si>
  <si>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</si>
  <si>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</si>
  <si>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</si>
  <si>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</si>
  <si>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</si>
  <si>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</si>
  <si>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</si>
  <si>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</si>
  <si>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</si>
  <si>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</si>
  <si>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</si>
  <si>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</si>
  <si>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</si>
  <si>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</si>
  <si>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</si>
  <si>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</si>
  <si>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</si>
  <si>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</si>
  <si>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</si>
  <si>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</si>
  <si>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</si>
  <si>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</si>
  <si>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</si>
  <si>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</si>
  <si>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</si>
  <si>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</si>
  <si>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</si>
  <si>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</si>
  <si>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</si>
  <si>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</si>
  <si>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</si>
  <si>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</si>
  <si>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</si>
  <si>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</si>
  <si>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</si>
  <si>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</si>
  <si>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</si>
  <si>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</si>
  <si>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</si>
  <si>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</si>
  <si>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</si>
  <si>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</si>
  <si>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</si>
  <si>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</si>
  <si>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</si>
  <si>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</si>
  <si>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</si>
  <si>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</si>
  <si>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</si>
  <si>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</si>
  <si>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</si>
  <si>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</si>
  <si>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</si>
  <si>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</si>
  <si>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</si>
  <si>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</si>
  <si>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</si>
  <si>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</si>
  <si>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</si>
  <si>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</si>
  <si>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</si>
  <si>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</si>
  <si>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</si>
  <si>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</si>
  <si>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</si>
  <si>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</si>
  <si>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</si>
  <si>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</si>
  <si>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</si>
  <si>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</si>
  <si>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</si>
  <si>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</si>
  <si>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</si>
  <si>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</si>
  <si>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</si>
  <si>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</si>
  <si>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</si>
  <si>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</si>
  <si>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</si>
  <si>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</si>
  <si>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</si>
  <si>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</si>
  <si>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</si>
  <si>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</si>
  <si>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</si>
  <si>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</si>
  <si>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</si>
  <si>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</si>
  <si>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</si>
  <si>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</si>
  <si>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</si>
  <si>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</si>
  <si>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</si>
  <si>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</si>
  <si>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</si>
  <si>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</si>
  <si>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</si>
  <si>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</si>
  <si>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</si>
  <si>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</si>
  <si>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</si>
  <si>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</si>
  <si>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</si>
  <si>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</si>
  <si>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</si>
  <si>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</si>
  <si>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</si>
  <si>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</si>
  <si>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</si>
  <si>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</si>
  <si>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</si>
  <si>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</si>
  <si>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</si>
  <si>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</si>
  <si>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</si>
  <si>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</si>
  <si>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</si>
  <si>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</si>
  <si>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</si>
  <si>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</si>
  <si>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</si>
  <si>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</si>
  <si>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</si>
  <si>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</si>
  <si>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</si>
  <si>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</si>
  <si>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</si>
  <si>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</si>
  <si>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</si>
  <si>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</si>
  <si>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</si>
  <si>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</si>
  <si>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</si>
  <si>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</si>
  <si>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</si>
  <si>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</si>
  <si>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</si>
  <si>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</si>
  <si>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</si>
  <si>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</si>
  <si>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</si>
  <si>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</si>
  <si>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</si>
  <si>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</si>
  <si>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</si>
  <si>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</si>
  <si>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</si>
  <si>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</si>
  <si>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</si>
  <si>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</si>
  <si>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</si>
  <si>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</si>
  <si>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</si>
  <si>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</si>
  <si>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</si>
  <si>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</si>
  <si>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</si>
  <si>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</si>
  <si>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</si>
  <si>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</si>
  <si>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</si>
  <si>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</si>
  <si>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</si>
  <si>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</si>
  <si>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</si>
  <si>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</si>
  <si>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</si>
  <si>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</si>
  <si>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</si>
  <si>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</si>
  <si>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</si>
  <si>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</si>
  <si>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</si>
  <si>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</si>
  <si>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</si>
  <si>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</si>
  <si>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</si>
  <si>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</si>
  <si>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</si>
  <si>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</si>
  <si>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</si>
  <si>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</si>
  <si>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</si>
  <si>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</si>
  <si>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</si>
  <si>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</si>
  <si>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</si>
  <si>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</si>
  <si>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</si>
  <si>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</si>
  <si>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</si>
  <si>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</si>
  <si>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</si>
  <si>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</si>
  <si>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</si>
  <si>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</si>
  <si>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</si>
  <si>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</si>
  <si>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</si>
  <si>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</si>
  <si>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</si>
  <si>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</si>
  <si>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</si>
  <si>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</si>
  <si>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</si>
  <si>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</si>
  <si>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</si>
  <si>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</si>
  <si>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</si>
  <si>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</si>
  <si>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</si>
  <si>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</si>
  <si>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</si>
  <si>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</si>
  <si>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</si>
  <si>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</si>
  <si>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</si>
  <si>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</si>
  <si>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</si>
  <si>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</si>
  <si>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</si>
  <si>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</si>
  <si>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</si>
  <si>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</si>
  <si>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</si>
  <si>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</si>
  <si>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</si>
  <si>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</si>
  <si>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</si>
  <si>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</si>
  <si>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</si>
  <si>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</si>
  <si>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</si>
  <si>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</si>
  <si>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</si>
  <si>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</si>
  <si>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</si>
  <si>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</si>
  <si>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</si>
  <si>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</si>
  <si>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</si>
  <si>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</si>
  <si>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</si>
  <si>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</si>
  <si>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</si>
  <si>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</si>
  <si>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</si>
  <si>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</si>
  <si>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</si>
  <si>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</si>
  <si>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</si>
  <si>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</si>
  <si>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</si>
  <si>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</si>
  <si>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</si>
  <si>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</si>
  <si>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</si>
  <si>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</si>
  <si>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</si>
  <si>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</si>
  <si>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</si>
  <si>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</si>
  <si>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</si>
  <si>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</si>
  <si>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</si>
  <si>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</si>
  <si>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</si>
  <si>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</si>
  <si>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</si>
  <si>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</si>
  <si>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</si>
  <si>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</si>
  <si>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</si>
  <si>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</si>
  <si>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</si>
  <si>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</si>
  <si>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</si>
  <si>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</si>
  <si>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</si>
  <si>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</si>
  <si>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</si>
  <si>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</si>
  <si>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</si>
  <si>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</si>
  <si>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</si>
  <si>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</si>
  <si>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</si>
  <si>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</si>
  <si>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</si>
  <si>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</si>
  <si>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</si>
  <si>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</si>
  <si>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</si>
  <si>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</si>
  <si>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</si>
  <si>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</si>
  <si>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</si>
  <si>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</si>
  <si>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</si>
  <si>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</si>
  <si>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</si>
  <si>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</si>
  <si>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</si>
  <si>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</si>
  <si>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</si>
  <si>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</si>
  <si>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</si>
  <si>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</si>
  <si>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</si>
  <si>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</si>
  <si>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</si>
  <si>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</si>
  <si>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</si>
  <si>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</si>
  <si>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</si>
  <si>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</si>
  <si>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</si>
  <si>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</si>
  <si>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</si>
  <si>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</si>
  <si>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</si>
  <si>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</si>
  <si>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</si>
  <si>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</si>
  <si>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</si>
  <si>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</si>
  <si>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</si>
  <si>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</si>
  <si>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</si>
  <si>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</si>
  <si>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</si>
  <si>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</si>
  <si>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</si>
  <si>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</si>
  <si>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</si>
  <si>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</si>
  <si>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</si>
  <si>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</si>
  <si>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</si>
  <si>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</si>
  <si>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</si>
  <si>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</si>
  <si>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</si>
  <si>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</si>
  <si>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</si>
  <si>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</si>
  <si>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</si>
  <si>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</si>
  <si>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</si>
  <si>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</si>
  <si>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</si>
  <si>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</si>
  <si>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</si>
  <si>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</si>
  <si>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</si>
  <si>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</si>
  <si>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</si>
  <si>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</si>
  <si>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</si>
  <si>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</si>
  <si>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</si>
  <si>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</si>
  <si>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</si>
  <si>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</si>
  <si>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</si>
  <si>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</si>
  <si>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</si>
  <si>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</si>
  <si>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</si>
  <si>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</si>
  <si>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</si>
  <si>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</si>
  <si>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</si>
  <si>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</si>
  <si>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</si>
  <si>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</si>
  <si>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</si>
  <si>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</si>
  <si>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</si>
  <si>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</si>
  <si>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</si>
  <si>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</si>
  <si>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</si>
  <si>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</si>
  <si>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</si>
  <si>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</si>
  <si>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</si>
  <si>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</si>
  <si>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</si>
  <si>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</si>
  <si>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</si>
  <si>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</si>
  <si>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</si>
  <si>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</si>
  <si>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</si>
  <si>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</si>
  <si>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</si>
  <si>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</si>
  <si>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</si>
  <si>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</si>
  <si>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</si>
  <si>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</si>
  <si>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</si>
  <si>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</si>
  <si>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</si>
  <si>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</si>
  <si>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</si>
  <si>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</si>
  <si>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</si>
  <si>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</si>
  <si>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</si>
  <si>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</si>
  <si>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</si>
  <si>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</si>
  <si>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</si>
  <si>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</si>
  <si>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</si>
  <si>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</si>
  <si>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</si>
  <si>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</si>
  <si>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</si>
  <si>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</si>
  <si>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</si>
  <si>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</si>
  <si>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</si>
  <si>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</si>
  <si>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</si>
  <si>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</si>
  <si>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</si>
  <si>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</si>
  <si>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</si>
  <si>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</si>
  <si>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</si>
  <si>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</si>
  <si>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</si>
  <si>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</si>
  <si>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</si>
  <si>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</si>
  <si>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</si>
  <si>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</si>
  <si>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</si>
  <si>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</si>
  <si>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</si>
  <si>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</si>
  <si>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</si>
  <si>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</si>
  <si>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</si>
  <si>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</si>
  <si>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</si>
  <si>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</si>
  <si>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</si>
  <si>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</si>
  <si>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</si>
  <si>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</si>
  <si>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</si>
  <si>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</si>
  <si>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</si>
  <si>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</si>
  <si>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</si>
  <si>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</si>
  <si>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</si>
  <si>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</si>
  <si>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</si>
  <si>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</si>
  <si>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</si>
  <si>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</si>
  <si>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</si>
  <si>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</si>
  <si>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</si>
  <si>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</si>
  <si>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</si>
  <si>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</si>
  <si>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</si>
  <si>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</si>
  <si>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</si>
  <si>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</si>
  <si>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</si>
  <si>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</si>
  <si>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</si>
  <si>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</si>
  <si>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</si>
  <si>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</si>
  <si>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</si>
  <si>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</si>
  <si>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</si>
  <si>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</si>
  <si>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</si>
  <si>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</si>
  <si>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</si>
  <si>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</si>
  <si>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</si>
  <si>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</si>
  <si>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</si>
  <si>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</si>
  <si>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</si>
  <si>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</si>
  <si>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</si>
  <si>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</si>
  <si>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</si>
  <si>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</si>
  <si>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</si>
  <si>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</si>
  <si>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</si>
  <si>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</si>
  <si>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</si>
  <si>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</si>
  <si>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</si>
  <si>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</si>
  <si>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</si>
  <si>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</si>
  <si>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</si>
  <si>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</si>
  <si>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</si>
  <si>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</si>
  <si>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</si>
  <si>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</si>
  <si>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</si>
  <si>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</si>
  <si>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</si>
  <si>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</si>
  <si>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</si>
  <si>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</si>
  <si>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</si>
  <si>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</si>
  <si>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</si>
  <si>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</si>
  <si>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</si>
  <si>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</si>
  <si>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</si>
  <si>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</si>
  <si>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</si>
  <si>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</si>
  <si>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</si>
  <si>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</si>
  <si>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</si>
  <si>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</si>
  <si>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</si>
  <si>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</si>
  <si>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</si>
  <si>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</si>
  <si>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</si>
  <si>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</si>
  <si>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</si>
  <si>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</si>
  <si>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</si>
  <si>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</si>
  <si>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</si>
  <si>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</si>
  <si>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</si>
  <si>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</si>
  <si>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</si>
  <si>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</si>
  <si>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</si>
  <si>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</si>
  <si>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</si>
  <si>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</si>
  <si>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</si>
  <si>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</si>
  <si>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</si>
  <si>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</si>
  <si>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</si>
  <si>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</si>
  <si>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</si>
  <si>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</si>
  <si>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</si>
  <si>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</si>
  <si>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</si>
  <si>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</si>
  <si>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</si>
  <si>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</si>
  <si>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</si>
  <si>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</si>
  <si>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</si>
  <si>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</si>
  <si>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</si>
  <si>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</si>
  <si>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</si>
  <si>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</si>
  <si>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</si>
  <si>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</si>
  <si>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</si>
  <si>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</si>
  <si>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</si>
  <si>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</si>
  <si>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</si>
  <si>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</si>
  <si>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</si>
  <si>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</si>
  <si>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</si>
  <si>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</si>
  <si>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</si>
  <si>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</si>
  <si>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</si>
  <si>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</si>
  <si>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</si>
  <si>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</si>
  <si>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</si>
  <si>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</si>
  <si>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</si>
  <si>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</si>
  <si>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</si>
  <si>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</si>
  <si>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</si>
  <si>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</si>
  <si>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</si>
  <si>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</si>
  <si>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</si>
  <si>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</si>
  <si>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</si>
  <si>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</si>
  <si>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</si>
  <si>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</si>
  <si>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</si>
  <si>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</si>
  <si>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</si>
  <si>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</si>
  <si>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</si>
  <si>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</si>
  <si>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</si>
  <si>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</si>
  <si>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</si>
  <si>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</si>
  <si>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</si>
  <si>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</si>
  <si>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</si>
  <si>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</si>
  <si>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</si>
  <si>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</si>
  <si>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</si>
  <si>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</si>
  <si>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</si>
  <si>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</si>
  <si>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</si>
  <si>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</si>
  <si>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</si>
  <si>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</si>
  <si>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</si>
  <si>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</si>
  <si>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</si>
  <si>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</si>
  <si>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</si>
  <si>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</si>
  <si>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</si>
  <si>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</si>
  <si>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</si>
  <si>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</si>
  <si>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</si>
  <si>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</si>
  <si>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</si>
  <si>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</si>
  <si>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</si>
  <si>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</si>
  <si>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</si>
  <si>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</si>
  <si>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</si>
  <si>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</si>
  <si>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</si>
  <si>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</si>
  <si>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</si>
  <si>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</si>
  <si>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</si>
  <si>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</si>
  <si>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</si>
  <si>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</si>
  <si>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</si>
  <si>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</si>
  <si>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</si>
  <si>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</si>
  <si>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</si>
  <si>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</si>
  <si>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</si>
  <si>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</si>
  <si>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</si>
  <si>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</si>
  <si>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</si>
  <si>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</si>
  <si>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</si>
  <si>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</si>
  <si>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</si>
  <si>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</si>
  <si>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</si>
  <si>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</si>
  <si>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</si>
  <si>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</si>
  <si>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</si>
  <si>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</si>
  <si>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</si>
  <si>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</si>
  <si>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</si>
  <si>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</si>
  <si>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</si>
  <si>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</si>
  <si>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</si>
  <si>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</si>
  <si>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</si>
  <si>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</si>
  <si>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</si>
  <si>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</si>
  <si>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</si>
  <si>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</si>
  <si>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</si>
  <si>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</si>
  <si>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</si>
  <si>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</si>
  <si>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</si>
  <si>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</si>
  <si>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</si>
  <si>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</si>
  <si>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</si>
  <si>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</si>
  <si>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</si>
  <si>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</si>
  <si>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</si>
  <si>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</si>
  <si>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</si>
  <si>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</si>
  <si>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</si>
  <si>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</si>
  <si>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</si>
  <si>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</si>
  <si>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</si>
  <si>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</si>
  <si>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</si>
  <si>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</si>
  <si>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</si>
  <si>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</si>
  <si>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</si>
  <si>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</si>
  <si>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</si>
  <si>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</si>
  <si>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</si>
  <si>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</si>
  <si>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</si>
  <si>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</si>
  <si>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</si>
  <si>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</si>
  <si>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</si>
  <si>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</si>
  <si>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</si>
  <si>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</si>
  <si>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</si>
  <si>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</si>
  <si>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</si>
  <si>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</si>
  <si>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</si>
  <si>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</si>
  <si>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</si>
  <si>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</si>
  <si>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</si>
  <si>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</si>
  <si>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</si>
  <si>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</si>
  <si>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</si>
  <si>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</si>
  <si>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</si>
  <si>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</si>
  <si>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</si>
  <si>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</si>
  <si>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</si>
  <si>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</si>
  <si>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</si>
  <si>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</si>
  <si>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</si>
  <si>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</si>
  <si>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</si>
  <si>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</si>
  <si>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</si>
  <si>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</si>
  <si>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</si>
  <si>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</si>
  <si>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</si>
  <si>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</si>
  <si>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</si>
  <si>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</si>
  <si>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</si>
  <si>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</si>
  <si>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</si>
  <si>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</si>
  <si>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</si>
  <si>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</si>
  <si>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</si>
  <si>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</si>
  <si>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</si>
  <si>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</si>
  <si>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</si>
  <si>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</si>
  <si>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</si>
  <si>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</si>
  <si>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</si>
  <si>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</si>
  <si>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</si>
  <si>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</si>
  <si>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</si>
  <si>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</si>
  <si>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</si>
  <si>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</si>
  <si>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</si>
  <si>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</si>
  <si>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</si>
  <si>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</si>
  <si>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</si>
  <si>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</si>
  <si>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</si>
  <si>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</si>
  <si>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</si>
  <si>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</si>
  <si>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</si>
  <si>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</si>
  <si>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</si>
  <si>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</si>
  <si>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</si>
  <si>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</si>
  <si>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</si>
  <si>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</si>
  <si>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</si>
  <si>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</si>
  <si>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</si>
  <si>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</si>
  <si>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</si>
  <si>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</si>
  <si>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</si>
  <si>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</si>
  <si>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</si>
  <si>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</si>
  <si>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</si>
  <si>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</si>
  <si>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</si>
  <si>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</si>
  <si>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</si>
  <si>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</si>
  <si>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</si>
  <si>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</si>
  <si>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</si>
  <si>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</si>
  <si>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</si>
  <si>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</si>
  <si>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</si>
  <si>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</si>
  <si>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</si>
  <si>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</si>
  <si>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</si>
  <si>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</si>
  <si>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</si>
  <si>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</si>
  <si>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</si>
  <si>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</si>
  <si>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</si>
  <si>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</si>
  <si>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</si>
  <si>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</si>
  <si>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</si>
  <si>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</si>
  <si>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</si>
  <si>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</si>
  <si>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</si>
  <si>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</si>
  <si>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</si>
  <si>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</si>
  <si>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</si>
  <si>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</si>
  <si>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</si>
  <si>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</si>
  <si>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</si>
  <si>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</si>
  <si>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</si>
  <si>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</si>
  <si>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</si>
  <si>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</si>
  <si>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</si>
  <si>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</si>
  <si>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</si>
  <si>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</si>
  <si>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</si>
  <si>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</si>
  <si>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</si>
  <si>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</si>
  <si>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</si>
  <si>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</si>
  <si>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</si>
  <si>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</si>
  <si>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</si>
  <si>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</si>
  <si>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</si>
  <si>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</si>
  <si>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</si>
  <si>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</si>
  <si>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</si>
  <si>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</si>
  <si>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</si>
  <si>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</si>
  <si>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</si>
  <si>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</si>
  <si>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</si>
  <si>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</si>
  <si>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</si>
  <si>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</si>
  <si>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</si>
  <si>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</si>
  <si>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</si>
  <si>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</si>
  <si>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</si>
  <si>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</si>
  <si>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</si>
  <si>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</si>
  <si>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</si>
  <si>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</si>
  <si>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</si>
  <si>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</si>
  <si>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</si>
  <si>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</si>
  <si>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</si>
  <si>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</si>
  <si>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</si>
  <si>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</si>
  <si>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</si>
  <si>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</si>
  <si>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</si>
  <si>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</si>
  <si>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</si>
  <si>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</si>
  <si>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</si>
  <si>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</si>
  <si>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</si>
  <si>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</si>
  <si>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</si>
  <si>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</si>
  <si>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</si>
  <si>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</si>
  <si>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</si>
  <si>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</si>
  <si>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</si>
  <si>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</si>
  <si>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</si>
  <si>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</si>
  <si>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</si>
  <si>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</si>
  <si>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</si>
  <si>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</si>
  <si>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</si>
  <si>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</si>
  <si>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</si>
  <si>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</si>
  <si>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</si>
  <si>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</si>
  <si>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</si>
  <si>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</si>
  <si>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</si>
  <si>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</si>
  <si>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</si>
  <si>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</si>
  <si>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</si>
  <si>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</si>
  <si>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</si>
  <si>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</si>
  <si>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</si>
  <si>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</si>
  <si>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</si>
  <si>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</si>
  <si>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</si>
  <si>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</si>
  <si>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</si>
  <si>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</si>
  <si>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</si>
  <si>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</si>
  <si>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</si>
  <si>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</si>
  <si>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</si>
  <si>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</si>
  <si>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</si>
  <si>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</si>
  <si>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</si>
  <si>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</si>
  <si>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</si>
  <si>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</si>
  <si>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</si>
  <si>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</si>
  <si>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</si>
  <si>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</si>
  <si>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</si>
  <si>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</si>
  <si>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</si>
  <si>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</si>
  <si>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</si>
  <si>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</si>
  <si>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</si>
  <si>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</si>
  <si>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</si>
  <si>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</si>
  <si>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</si>
  <si>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</si>
  <si>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</si>
  <si>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</si>
  <si>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</si>
  <si>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</si>
  <si>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</si>
  <si>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</si>
  <si>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</si>
  <si>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</si>
  <si>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</si>
  <si>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</si>
  <si>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</si>
  <si>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</si>
  <si>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</si>
  <si>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</si>
  <si>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</si>
  <si>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</si>
  <si>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</si>
  <si>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</si>
  <si>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</si>
  <si>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</si>
  <si>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</si>
  <si>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</si>
  <si>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</si>
  <si>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</si>
  <si>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</si>
  <si>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</si>
  <si>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</si>
  <si>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</si>
  <si>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</si>
  <si>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</si>
  <si>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</si>
  <si>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</si>
  <si>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</si>
  <si>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</si>
  <si>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</si>
  <si>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</si>
  <si>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</si>
  <si>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</si>
  <si>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</si>
  <si>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</si>
  <si>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</si>
  <si>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</si>
  <si>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</si>
  <si>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</si>
  <si>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</si>
  <si>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</si>
  <si>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</si>
  <si>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</si>
  <si>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</si>
  <si>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</si>
  <si>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</si>
  <si>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</si>
  <si>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</si>
  <si>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</si>
  <si>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</si>
  <si>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</si>
  <si>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</si>
  <si>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</si>
  <si>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</si>
  <si>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</si>
  <si>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</si>
  <si>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</si>
  <si>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</si>
  <si>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</si>
  <si>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</si>
  <si>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</si>
  <si>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</si>
  <si>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</si>
  <si>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</si>
  <si>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</si>
  <si>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</si>
  <si>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</si>
  <si>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</si>
  <si>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</si>
  <si>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</si>
  <si>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</si>
  <si>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</si>
  <si>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</si>
  <si>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</si>
  <si>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</si>
  <si>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</si>
  <si>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</si>
  <si>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</si>
  <si>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</si>
  <si>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</si>
  <si>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</si>
  <si>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</si>
  <si>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</si>
  <si>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</si>
  <si>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</si>
  <si>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</si>
  <si>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</si>
  <si>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</si>
  <si>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</si>
  <si>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</si>
  <si>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</si>
  <si>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</si>
  <si>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</si>
  <si>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</si>
  <si>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</si>
  <si>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</si>
  <si>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</si>
  <si>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</si>
  <si>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</si>
  <si>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</si>
  <si>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</si>
  <si>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</si>
  <si>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</si>
  <si>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</si>
  <si>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</si>
  <si>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</si>
  <si>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</si>
  <si>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</si>
  <si>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</si>
  <si>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</si>
  <si>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</si>
  <si>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</si>
  <si>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</si>
  <si>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</si>
  <si>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</si>
  <si>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</si>
  <si>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</si>
  <si>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</si>
  <si>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</si>
  <si>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</si>
  <si>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</si>
  <si>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</si>
  <si>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</si>
  <si>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</si>
  <si>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</si>
  <si>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</si>
  <si>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</si>
  <si>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</si>
  <si>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</si>
  <si>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</si>
  <si>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</si>
  <si>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</si>
  <si>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</si>
  <si>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</si>
  <si>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</si>
  <si>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</si>
  <si>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</si>
  <si>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</si>
  <si>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</si>
  <si>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</si>
  <si>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</si>
  <si>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</si>
  <si>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</si>
  <si>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</si>
  <si>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</si>
  <si>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</si>
  <si>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</si>
  <si>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</si>
  <si>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</si>
  <si>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</si>
  <si>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</si>
  <si>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</si>
  <si>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</si>
  <si>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</si>
  <si>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</si>
  <si>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</si>
  <si>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</si>
  <si>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</si>
  <si>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</si>
  <si>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</si>
  <si>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</si>
  <si>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</si>
  <si>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</si>
  <si>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</si>
  <si>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</si>
  <si>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</si>
  <si>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</si>
  <si>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</si>
  <si>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</si>
  <si>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</si>
  <si>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</si>
  <si>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</si>
  <si>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</si>
  <si>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</si>
  <si>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</si>
  <si>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</si>
  <si>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</si>
  <si>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</si>
  <si>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</si>
  <si>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</si>
  <si>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</si>
  <si>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</si>
  <si>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</si>
  <si>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</si>
  <si>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</si>
  <si>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</si>
  <si>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</si>
  <si>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</si>
  <si>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</si>
  <si>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</si>
  <si>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</si>
  <si>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</si>
  <si>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</si>
  <si>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</si>
  <si>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</si>
  <si>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</si>
  <si>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</si>
  <si>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</si>
  <si>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</si>
  <si>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</si>
  <si>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</si>
  <si>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</si>
  <si>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</si>
  <si>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</si>
  <si>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</si>
  <si>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</si>
  <si>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</si>
  <si>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</si>
  <si>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</si>
  <si>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</si>
  <si>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</si>
  <si>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</si>
  <si>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</si>
  <si>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</si>
  <si>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</si>
  <si>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</si>
  <si>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</si>
  <si>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</si>
  <si>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</si>
  <si>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</si>
  <si>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</si>
  <si>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</si>
  <si>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</si>
  <si>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</si>
  <si>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</si>
  <si>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</si>
  <si>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</si>
  <si>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</si>
  <si>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</si>
  <si>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</si>
  <si>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</si>
  <si>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</si>
  <si>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</si>
  <si>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</si>
  <si>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</si>
  <si>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</si>
  <si>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</si>
  <si>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</si>
  <si>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</si>
  <si>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</si>
  <si>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</si>
  <si>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</si>
  <si>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</si>
  <si>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</si>
  <si>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</si>
  <si>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</si>
  <si>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</si>
  <si>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</si>
  <si>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</si>
  <si>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</si>
  <si>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</si>
  <si>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</si>
  <si>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</si>
  <si>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</si>
  <si>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</si>
  <si>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</si>
  <si>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</si>
  <si>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</si>
  <si>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</si>
  <si>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</si>
  <si>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</si>
  <si>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</si>
  <si>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</si>
  <si>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</si>
  <si>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</si>
  <si>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</si>
  <si>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</si>
  <si>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</si>
  <si>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</si>
  <si>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</si>
  <si>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</si>
  <si>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</si>
  <si>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</si>
  <si>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</si>
  <si>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</si>
  <si>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</si>
  <si>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</si>
  <si>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</si>
  <si>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</si>
  <si>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</si>
  <si>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</si>
  <si>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</si>
  <si>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</si>
  <si>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</si>
  <si>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</si>
  <si>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</si>
  <si>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</si>
  <si>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</si>
  <si>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</si>
  <si>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</si>
  <si>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</si>
  <si>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</si>
  <si>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</si>
  <si>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</si>
  <si>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</si>
  <si>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</si>
  <si>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</si>
  <si>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</si>
  <si>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</si>
  <si>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</si>
  <si>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</si>
  <si>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</si>
  <si>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</si>
  <si>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</si>
  <si>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</si>
  <si>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</si>
  <si>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</si>
  <si>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</si>
  <si>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</si>
  <si>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</si>
  <si>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</si>
  <si>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</si>
  <si>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</si>
  <si>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</si>
  <si>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</si>
  <si>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</si>
  <si>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</si>
  <si>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</si>
  <si>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</si>
  <si>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</si>
  <si>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</si>
  <si>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</si>
  <si>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</si>
  <si>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</si>
  <si>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</si>
  <si>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</si>
  <si>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</si>
  <si>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</si>
  <si>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</si>
  <si>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</si>
  <si>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</si>
  <si>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</si>
  <si>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</si>
  <si>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</si>
  <si>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</si>
  <si>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</si>
  <si>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</si>
  <si>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</si>
  <si>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</si>
  <si>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</si>
  <si>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</si>
  <si>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</si>
  <si>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</si>
  <si>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</si>
  <si>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</si>
  <si>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</si>
  <si>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</si>
  <si>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</si>
  <si>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</si>
  <si>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</si>
  <si>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</si>
  <si>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</si>
  <si>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</si>
  <si>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</si>
  <si>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</si>
  <si>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</si>
  <si>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</si>
  <si>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</si>
  <si>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</si>
  <si>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</si>
  <si>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</si>
  <si>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</si>
  <si>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</si>
  <si>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</si>
  <si>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</si>
  <si>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</si>
  <si>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</si>
  <si>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</si>
  <si>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</si>
  <si>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</si>
  <si>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</si>
  <si>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</si>
  <si>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</si>
  <si>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</si>
  <si>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</si>
  <si>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</si>
  <si>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</si>
  <si>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</si>
  <si>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</si>
  <si>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</si>
  <si>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</si>
  <si>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</si>
  <si>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</si>
  <si>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</si>
  <si>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</si>
  <si>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</si>
  <si>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</si>
  <si>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</si>
  <si>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</si>
  <si>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</si>
  <si>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</si>
  <si>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</si>
  <si>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</si>
  <si>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</si>
  <si>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</si>
  <si>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</si>
  <si>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</si>
  <si>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</si>
  <si>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</si>
  <si>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</si>
  <si>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</si>
  <si>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</si>
  <si>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</si>
  <si>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</si>
  <si>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</si>
  <si>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</si>
  <si>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</si>
  <si>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</si>
  <si>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</si>
  <si>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</si>
  <si>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</si>
  <si>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</si>
  <si>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</si>
  <si>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</si>
  <si>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</si>
  <si>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</si>
  <si>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</si>
  <si>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</si>
  <si>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</si>
  <si>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</si>
  <si>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</si>
  <si>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</si>
  <si>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</si>
  <si>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</si>
  <si>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</si>
  <si>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</si>
  <si>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</si>
  <si>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</si>
  <si>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</si>
  <si>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</si>
  <si>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</si>
  <si>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</si>
  <si>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</si>
  <si>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</si>
  <si>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</si>
  <si>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</si>
  <si>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</si>
  <si>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</si>
  <si>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</si>
  <si>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</si>
  <si>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</si>
  <si>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</si>
  <si>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</si>
  <si>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</si>
  <si>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</si>
  <si>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</si>
  <si>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</si>
  <si>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</si>
  <si>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</si>
  <si>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</si>
  <si>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</si>
  <si>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</si>
  <si>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</si>
  <si>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</si>
  <si>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</si>
  <si>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</si>
  <si>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</si>
  <si>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</si>
  <si>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</si>
  <si>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</si>
  <si>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</si>
  <si>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</si>
  <si>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</si>
  <si>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</si>
  <si>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</si>
  <si>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</si>
  <si>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</si>
  <si>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</si>
  <si>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</si>
  <si>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</si>
  <si>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</si>
  <si>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</si>
  <si>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</si>
  <si>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</si>
  <si>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</si>
  <si>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</si>
  <si>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</si>
  <si>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</si>
  <si>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</si>
  <si>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</si>
  <si>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</si>
  <si>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</si>
  <si>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</si>
  <si>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</si>
  <si>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</si>
  <si>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</si>
  <si>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</si>
  <si>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</si>
  <si>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</si>
  <si>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</si>
  <si>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</si>
  <si>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</si>
  <si>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</si>
  <si>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</si>
  <si>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</si>
  <si>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</si>
  <si>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</si>
  <si>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</si>
  <si>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</si>
  <si>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</si>
  <si>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</si>
  <si>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</si>
  <si>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</si>
  <si>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</si>
  <si>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</si>
  <si>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</si>
  <si>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</si>
  <si>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</si>
  <si>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</si>
  <si>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</si>
  <si>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</si>
  <si>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</si>
  <si>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</si>
  <si>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</si>
  <si>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</si>
  <si>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</si>
  <si>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</si>
  <si>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</si>
  <si>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</si>
  <si>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</si>
  <si>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</si>
  <si>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</si>
  <si>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</si>
  <si>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</si>
  <si>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</si>
  <si>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</si>
  <si>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</si>
  <si>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</si>
  <si>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</si>
  <si>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</si>
  <si>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</si>
  <si>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</si>
  <si>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</si>
  <si>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</si>
  <si>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</si>
  <si>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</si>
  <si>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</si>
  <si>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</si>
  <si>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</si>
  <si>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</si>
  <si>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</si>
  <si>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</si>
  <si>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</si>
  <si>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</si>
  <si>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</si>
  <si>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</si>
  <si>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</si>
  <si>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</si>
  <si>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</si>
  <si>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</si>
  <si>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</si>
  <si>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</si>
  <si>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</si>
  <si>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</si>
  <si>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</si>
  <si>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</si>
  <si>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</si>
  <si>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</si>
  <si>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</si>
  <si>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</si>
  <si>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</si>
  <si>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</si>
  <si>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</si>
  <si>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</si>
  <si>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</si>
  <si>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</si>
  <si>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</si>
  <si>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</si>
  <si>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</si>
  <si>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</si>
  <si>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</si>
  <si>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</si>
  <si>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</si>
  <si>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</si>
  <si>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</si>
  <si>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</si>
  <si>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</si>
  <si>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</si>
  <si>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</si>
  <si>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</si>
  <si>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</si>
  <si>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</si>
  <si>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</si>
  <si>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</si>
  <si>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</si>
  <si>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</si>
  <si>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</si>
  <si>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</si>
  <si>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</si>
  <si>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</si>
  <si>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</si>
  <si>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</si>
  <si>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</si>
  <si>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</si>
  <si>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</si>
  <si>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</si>
  <si>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</si>
  <si>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</si>
  <si>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</si>
  <si>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</si>
  <si>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</si>
  <si>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</si>
  <si>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</si>
  <si>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</si>
  <si>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</si>
  <si>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</si>
  <si>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</si>
  <si>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</si>
  <si>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</si>
  <si>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</si>
  <si>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</si>
  <si>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</si>
  <si>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</si>
  <si>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</si>
  <si>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</si>
  <si>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</si>
  <si>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</si>
  <si>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</si>
  <si>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</si>
  <si>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</si>
  <si>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</si>
  <si>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</si>
  <si>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</si>
  <si>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</si>
  <si>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</si>
  <si>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</si>
  <si>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</si>
  <si>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</si>
  <si>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</si>
  <si>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</si>
  <si>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</si>
  <si>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</si>
  <si>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</si>
  <si>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</si>
  <si>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</si>
  <si>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</si>
  <si>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</si>
  <si>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</si>
  <si>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</si>
  <si>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</si>
  <si>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</si>
  <si>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</si>
  <si>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</si>
  <si>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</si>
  <si>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</si>
  <si>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</si>
  <si>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</si>
  <si>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</si>
  <si>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</si>
  <si>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</si>
  <si>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</si>
  <si>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</si>
  <si>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</si>
  <si>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</si>
  <si>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</si>
  <si>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</si>
  <si>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</si>
  <si>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</si>
  <si>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</si>
  <si>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</si>
  <si>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</si>
  <si>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</si>
  <si>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</si>
  <si>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</si>
  <si>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</si>
  <si>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</si>
  <si>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</si>
  <si>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</si>
  <si>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</si>
  <si>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</si>
  <si>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</si>
  <si>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</si>
  <si>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</si>
  <si>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</si>
  <si>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</si>
  <si>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</si>
  <si>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</si>
  <si>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</si>
  <si>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</si>
  <si>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</si>
  <si>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</si>
  <si>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</si>
  <si>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</si>
  <si>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</si>
  <si>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</si>
  <si>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</si>
  <si>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</si>
  <si>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</si>
  <si>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</si>
  <si>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</si>
  <si>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</si>
  <si>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</si>
  <si>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</si>
  <si>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</si>
  <si>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</si>
  <si>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</si>
  <si>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</si>
  <si>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</si>
  <si>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</si>
  <si>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</si>
  <si>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</si>
  <si>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</si>
  <si>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</si>
  <si>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</si>
  <si>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</si>
  <si>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</si>
  <si>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</si>
  <si>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</si>
  <si>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</si>
  <si>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</si>
  <si>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</si>
  <si>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</si>
  <si>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</si>
  <si>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</si>
  <si>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</si>
  <si>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</si>
  <si>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</si>
  <si>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</si>
  <si>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</si>
  <si>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</si>
  <si>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</si>
  <si>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</si>
  <si>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</si>
  <si>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</si>
  <si>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</si>
  <si>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</si>
  <si>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</si>
  <si>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</si>
  <si>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</si>
  <si>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</si>
  <si>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</si>
  <si>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</si>
  <si>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2500</t>
  </si>
  <si>
    <t>2650</t>
  </si>
  <si>
    <t>2875</t>
  </si>
  <si>
    <t>3125</t>
  </si>
  <si>
    <t>3308</t>
  </si>
  <si>
    <t>3750</t>
  </si>
  <si>
    <t>ოფისის ხარჯი რომელიც არ არის კლასიფიცირებული(ჟურნალ-გაზეთების)</t>
  </si>
  <si>
    <t>სხვადასხვა ხარჯები(ბიუჯეტიდან ზედმეტად მიღებული თანხის უკან დაბრუნება)</t>
  </si>
  <si>
    <t>111.90</t>
  </si>
  <si>
    <t>95.30</t>
  </si>
  <si>
    <t>31.86</t>
  </si>
  <si>
    <t>1029.25</t>
  </si>
  <si>
    <t>4110</t>
  </si>
  <si>
    <t>6501</t>
  </si>
  <si>
    <t>688.87</t>
  </si>
  <si>
    <t>559.80</t>
  </si>
  <si>
    <t>4000</t>
  </si>
  <si>
    <t>10350</t>
  </si>
  <si>
    <t>85589</t>
  </si>
  <si>
    <t>27299</t>
  </si>
  <si>
    <t>7500</t>
  </si>
  <si>
    <r>
      <t>სხვადასხვა ხარჯები</t>
    </r>
    <r>
      <rPr>
        <sz val="5"/>
        <rFont val="Arial"/>
        <family val="2"/>
      </rPr>
      <t/>
    </r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</si>
  <si>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</si>
  <si>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44338</t>
  </si>
  <si>
    <t>რეგიონალური პროექტების დაფინანსების ხარჯები</t>
  </si>
  <si>
    <t>კონფერენციების  ხარჯები</t>
  </si>
  <si>
    <t>6750</t>
  </si>
  <si>
    <t>430.26</t>
  </si>
  <si>
    <t>ბანკის მიერ არასწორედ გადარიცხული თანხები</t>
  </si>
  <si>
    <t>რეგიონალური პროექტი</t>
  </si>
  <si>
    <t>თებერვალი</t>
  </si>
  <si>
    <t>მარტი</t>
  </si>
  <si>
    <t>აპრილი</t>
  </si>
  <si>
    <t>სექტემბერი</t>
  </si>
  <si>
    <t>მამუკა</t>
  </si>
  <si>
    <t>გოგატაძე</t>
  </si>
  <si>
    <t>მაია</t>
  </si>
  <si>
    <t>მაისურაძე</t>
  </si>
  <si>
    <t>/01011027075</t>
  </si>
  <si>
    <t>6250</t>
  </si>
  <si>
    <t>ეკატერინე</t>
  </si>
  <si>
    <t>ჩიტაიშვილი</t>
  </si>
  <si>
    <t>მაისი</t>
  </si>
  <si>
    <t>1562.5</t>
  </si>
  <si>
    <t>ივნისი</t>
  </si>
  <si>
    <t xml:space="preserve">გიორგი </t>
  </si>
  <si>
    <t>პრაღა</t>
  </si>
  <si>
    <t>6 დღე</t>
  </si>
  <si>
    <t>მოლდოვა</t>
  </si>
  <si>
    <t>5 დღე</t>
  </si>
  <si>
    <r>
      <t>სხვა ფულადი შემოსავლები</t>
    </r>
    <r>
      <rPr>
        <b/>
        <sz val="10"/>
        <rFont val="Sylfaen"/>
        <family val="1"/>
      </rPr>
      <t xml:space="preserve"> არასწორედ ჩარიცხული თანხის უკან დაბრუნება</t>
    </r>
  </si>
  <si>
    <t>01/01/2014-12/31/2014</t>
  </si>
  <si>
    <t>/01005006065</t>
  </si>
  <si>
    <t>კახაბერ</t>
  </si>
  <si>
    <t>სარია</t>
  </si>
  <si>
    <t>მზია</t>
  </si>
  <si>
    <t>ხორნაული</t>
  </si>
  <si>
    <t>/01003021112</t>
  </si>
  <si>
    <t>ქეთევან</t>
  </si>
  <si>
    <t>ბეჟიტაშვილი</t>
  </si>
  <si>
    <t>/01018003510</t>
  </si>
  <si>
    <t>მურმან</t>
  </si>
  <si>
    <t>დავითაძე</t>
  </si>
  <si>
    <t>ვაჟა</t>
  </si>
  <si>
    <t>თვაური</t>
  </si>
  <si>
    <t>/01030023304</t>
  </si>
  <si>
    <t>ლილე</t>
  </si>
  <si>
    <t>ტეტემაძე</t>
  </si>
  <si>
    <t>რუხაძე</t>
  </si>
  <si>
    <t>/01023003699</t>
  </si>
  <si>
    <t>ჯოჯუა</t>
  </si>
  <si>
    <t>/01023006478</t>
  </si>
  <si>
    <t>გაბუნია</t>
  </si>
  <si>
    <t>ხიმშიაშვილი</t>
  </si>
  <si>
    <t>/09001004210</t>
  </si>
  <si>
    <t>დავით</t>
  </si>
  <si>
    <t>დარსაძე</t>
  </si>
  <si>
    <t>თბილისის რაიონ.ორგანიზაციის თავმჯდომარე</t>
  </si>
  <si>
    <t>/01017008567</t>
  </si>
  <si>
    <t>01001015643</t>
  </si>
  <si>
    <t xml:space="preserve"> </t>
  </si>
  <si>
    <t>435778</t>
  </si>
  <si>
    <t>სერგო</t>
  </si>
  <si>
    <t>ოგანესიანი</t>
  </si>
  <si>
    <t>მარიანა</t>
  </si>
  <si>
    <t xml:space="preserve"> ხოშტარია</t>
  </si>
  <si>
    <t>ინგა</t>
  </si>
  <si>
    <t>ჩიტაია</t>
  </si>
  <si>
    <t>ანა</t>
  </si>
  <si>
    <t>კვერღელიძე</t>
  </si>
  <si>
    <t>თამარ</t>
  </si>
  <si>
    <t>ბეჟანიძე</t>
  </si>
  <si>
    <t xml:space="preserve"> ირემაძე</t>
  </si>
  <si>
    <t>ციცინო</t>
  </si>
  <si>
    <t xml:space="preserve"> გორგოშაძე</t>
  </si>
  <si>
    <t xml:space="preserve"> ბერიძე</t>
  </si>
  <si>
    <t>ირმა</t>
  </si>
  <si>
    <t>შერვაშიძე</t>
  </si>
  <si>
    <t>ხათუნა</t>
  </si>
  <si>
    <t>შარაძე</t>
  </si>
  <si>
    <t>ტარიელ</t>
  </si>
  <si>
    <t xml:space="preserve"> მშვიდობაძე</t>
  </si>
  <si>
    <t>ხატია</t>
  </si>
  <si>
    <t xml:space="preserve"> რიჟვაძე</t>
  </si>
  <si>
    <t>თეონა</t>
  </si>
  <si>
    <t xml:space="preserve"> თავართქილაძე</t>
  </si>
  <si>
    <t>მარიკა</t>
  </si>
  <si>
    <t>აბაშიძე</t>
  </si>
  <si>
    <t>რაულ</t>
  </si>
  <si>
    <t xml:space="preserve"> კახაძე</t>
  </si>
  <si>
    <t>ლია</t>
  </si>
  <si>
    <t xml:space="preserve"> მელაძე</t>
  </si>
  <si>
    <t>მზევინარ</t>
  </si>
  <si>
    <t>თებიძე</t>
  </si>
  <si>
    <t>ირინე</t>
  </si>
  <si>
    <t xml:space="preserve"> შავაძე</t>
  </si>
  <si>
    <t>ნინო</t>
  </si>
  <si>
    <t>მერინე</t>
  </si>
  <si>
    <t xml:space="preserve"> შარაძე</t>
  </si>
  <si>
    <t>მადლენა</t>
  </si>
  <si>
    <t xml:space="preserve"> ჟვანია</t>
  </si>
  <si>
    <t>ირინა</t>
  </si>
  <si>
    <t>პაპუნიძე</t>
  </si>
  <si>
    <t>თინა</t>
  </si>
  <si>
    <t>მესხორაძე</t>
  </si>
  <si>
    <t>დევაძე</t>
  </si>
  <si>
    <t>მარიამ</t>
  </si>
  <si>
    <t>აზაკიში</t>
  </si>
  <si>
    <t xml:space="preserve"> აბაშიძე</t>
  </si>
  <si>
    <t>რიტა</t>
  </si>
  <si>
    <t xml:space="preserve"> ჯაიანი</t>
  </si>
  <si>
    <t>ენვერ</t>
  </si>
  <si>
    <t xml:space="preserve"> ხაბაძე</t>
  </si>
  <si>
    <t xml:space="preserve"> ნადარაია</t>
  </si>
  <si>
    <t>არჩილ</t>
  </si>
  <si>
    <t xml:space="preserve"> ხოზრევანიძე</t>
  </si>
  <si>
    <t>მაკა</t>
  </si>
  <si>
    <t xml:space="preserve"> ქაჯაია</t>
  </si>
  <si>
    <t>ცირა</t>
  </si>
  <si>
    <t xml:space="preserve"> დოლიძე</t>
  </si>
  <si>
    <t xml:space="preserve"> ბაკურიძე</t>
  </si>
  <si>
    <t>ლევან</t>
  </si>
  <si>
    <t xml:space="preserve"> ჯინჭარაძე</t>
  </si>
  <si>
    <t>თამთა</t>
  </si>
  <si>
    <t xml:space="preserve"> ცეცხლაძე</t>
  </si>
  <si>
    <t xml:space="preserve"> დუმბაძე</t>
  </si>
  <si>
    <t>მირიან</t>
  </si>
  <si>
    <t xml:space="preserve"> გოგიტიძე</t>
  </si>
  <si>
    <t xml:space="preserve"> აფაქიძე</t>
  </si>
  <si>
    <t xml:space="preserve"> ბიკოვი</t>
  </si>
  <si>
    <t>ბესარიონ</t>
  </si>
  <si>
    <t xml:space="preserve"> სოსელია</t>
  </si>
  <si>
    <t>მალხაზ</t>
  </si>
  <si>
    <t xml:space="preserve"> თავდგირიძე</t>
  </si>
  <si>
    <t>მარისაბელ</t>
  </si>
  <si>
    <t xml:space="preserve"> კაშია</t>
  </si>
  <si>
    <t>ბექა</t>
  </si>
  <si>
    <t xml:space="preserve"> ჯაფარიძე</t>
  </si>
  <si>
    <t>აკაკი</t>
  </si>
  <si>
    <t xml:space="preserve"> ფარტენაძე</t>
  </si>
  <si>
    <t>გუგული</t>
  </si>
  <si>
    <t>თეა</t>
  </si>
  <si>
    <t xml:space="preserve"> ენდელაძე</t>
  </si>
  <si>
    <t>გოჩა</t>
  </si>
  <si>
    <t xml:space="preserve"> სარჯველაძე</t>
  </si>
  <si>
    <t>ნაზი</t>
  </si>
  <si>
    <t xml:space="preserve"> ხიმშიაშვილი</t>
  </si>
  <si>
    <t>მედეა</t>
  </si>
  <si>
    <t xml:space="preserve"> ვერძაძე</t>
  </si>
  <si>
    <t xml:space="preserve">გოგიტა </t>
  </si>
  <si>
    <t xml:space="preserve"> აბესლამიძე</t>
  </si>
  <si>
    <t>გელა</t>
  </si>
  <si>
    <t xml:space="preserve"> მჟავანაძე</t>
  </si>
  <si>
    <t>ზაზა</t>
  </si>
  <si>
    <t xml:space="preserve"> გუნთაიშვილი</t>
  </si>
  <si>
    <t>თამილა</t>
  </si>
  <si>
    <t xml:space="preserve"> ცინცაძე</t>
  </si>
  <si>
    <t>შორენა</t>
  </si>
  <si>
    <t xml:space="preserve"> ძირკვაძე</t>
  </si>
  <si>
    <t>ზეინაბ</t>
  </si>
  <si>
    <t xml:space="preserve"> დეკანაძე</t>
  </si>
  <si>
    <t>გივი</t>
  </si>
  <si>
    <t xml:space="preserve"> ჟღენტი</t>
  </si>
  <si>
    <t>ირაკლი</t>
  </si>
  <si>
    <t xml:space="preserve"> კვერღელიძე</t>
  </si>
  <si>
    <t>მერაბ</t>
  </si>
  <si>
    <t xml:space="preserve"> უზუნაძე</t>
  </si>
  <si>
    <t xml:space="preserve"> მგელაძე</t>
  </si>
  <si>
    <t>დარეჯან</t>
  </si>
  <si>
    <t xml:space="preserve"> სურმანიძე</t>
  </si>
  <si>
    <t>მირზა</t>
  </si>
  <si>
    <t>იაკობიძე</t>
  </si>
  <si>
    <t>ინდირა</t>
  </si>
  <si>
    <t xml:space="preserve"> ხარაძე</t>
  </si>
  <si>
    <t>ნინელი</t>
  </si>
  <si>
    <t xml:space="preserve"> თურმანიძე</t>
  </si>
  <si>
    <t xml:space="preserve"> ფუტკარაძე</t>
  </si>
  <si>
    <t>ნუნუ</t>
  </si>
  <si>
    <t xml:space="preserve"> ბურძგლა</t>
  </si>
  <si>
    <t>ბაჩე</t>
  </si>
  <si>
    <t xml:space="preserve"> მახარაშვილი</t>
  </si>
  <si>
    <t>ლერი</t>
  </si>
  <si>
    <t>გურამ</t>
  </si>
  <si>
    <t>ლიანა</t>
  </si>
  <si>
    <t xml:space="preserve"> შაინიძე</t>
  </si>
  <si>
    <t xml:space="preserve"> ჩავლეიშვილი</t>
  </si>
  <si>
    <t>ნაირა</t>
  </si>
  <si>
    <t xml:space="preserve"> ტაკიძე</t>
  </si>
  <si>
    <t>ლილი</t>
  </si>
  <si>
    <t xml:space="preserve"> აფხაზავა</t>
  </si>
  <si>
    <t>რუსუდან</t>
  </si>
  <si>
    <t xml:space="preserve"> დევაძე</t>
  </si>
  <si>
    <t xml:space="preserve"> ხალვაში</t>
  </si>
  <si>
    <t>ლანა</t>
  </si>
  <si>
    <t xml:space="preserve"> გუჯაბიძე</t>
  </si>
  <si>
    <t>ბადრი</t>
  </si>
  <si>
    <t xml:space="preserve"> სეფერიძე</t>
  </si>
  <si>
    <t>ნანული</t>
  </si>
  <si>
    <t xml:space="preserve"> გოგიჩაიშვილი</t>
  </si>
  <si>
    <t>ლენა</t>
  </si>
  <si>
    <t xml:space="preserve"> ბოლქვაძე</t>
  </si>
  <si>
    <t>მეგი</t>
  </si>
  <si>
    <t xml:space="preserve"> ბარამიძე</t>
  </si>
  <si>
    <t>ინგა ჯინჭარაძე</t>
  </si>
  <si>
    <t xml:space="preserve"> კირკიტაძე</t>
  </si>
  <si>
    <t>ნუგზარ</t>
  </si>
  <si>
    <t>ნანა</t>
  </si>
  <si>
    <t xml:space="preserve"> ხარებავა</t>
  </si>
  <si>
    <t>ელზა</t>
  </si>
  <si>
    <t xml:space="preserve"> გურგენიძე</t>
  </si>
  <si>
    <t xml:space="preserve"> პატარიძე</t>
  </si>
  <si>
    <t>მანანა</t>
  </si>
  <si>
    <t xml:space="preserve"> ჯაყელი</t>
  </si>
  <si>
    <t>ნატო</t>
  </si>
  <si>
    <t xml:space="preserve"> ცხვარაძე</t>
  </si>
  <si>
    <t>ასლან</t>
  </si>
  <si>
    <t xml:space="preserve"> გოჩაძე</t>
  </si>
  <si>
    <t xml:space="preserve"> ხინთიბიძე</t>
  </si>
  <si>
    <t>ბერიძე</t>
  </si>
  <si>
    <t>ქავთარაძე</t>
  </si>
  <si>
    <t>ლადო</t>
  </si>
  <si>
    <t xml:space="preserve"> კონცელიძე</t>
  </si>
  <si>
    <t>ილია</t>
  </si>
  <si>
    <t xml:space="preserve"> ბეჟანიძე</t>
  </si>
  <si>
    <t xml:space="preserve"> ჯიჯავაძე</t>
  </si>
  <si>
    <t xml:space="preserve"> შაქარაძე</t>
  </si>
  <si>
    <t xml:space="preserve"> ჩიკვაიძე</t>
  </si>
  <si>
    <t xml:space="preserve"> ზაქარაძე</t>
  </si>
  <si>
    <t xml:space="preserve"> ალიშანიძე</t>
  </si>
  <si>
    <t>გოდერძი</t>
  </si>
  <si>
    <t xml:space="preserve"> ბალაძე</t>
  </si>
  <si>
    <t>ავთანდილ</t>
  </si>
  <si>
    <t xml:space="preserve"> მახარაძე</t>
  </si>
  <si>
    <t>ქეთინო</t>
  </si>
  <si>
    <t>რამაზ</t>
  </si>
  <si>
    <t xml:space="preserve"> მიქელაძე</t>
  </si>
  <si>
    <t>იამზე</t>
  </si>
  <si>
    <t xml:space="preserve"> ჩხუბაძე</t>
  </si>
  <si>
    <t>ისმაილ</t>
  </si>
  <si>
    <t xml:space="preserve"> შოთაძე</t>
  </si>
  <si>
    <t xml:space="preserve"> დუმბაძე–ირემაძე</t>
  </si>
  <si>
    <t>ჯემალ</t>
  </si>
  <si>
    <t xml:space="preserve"> გორგაძე</t>
  </si>
  <si>
    <t>მირანდა</t>
  </si>
  <si>
    <t>მარინე</t>
  </si>
  <si>
    <t>ემზარ</t>
  </si>
  <si>
    <t xml:space="preserve"> ჯაბნიძე</t>
  </si>
  <si>
    <t>რეზო</t>
  </si>
  <si>
    <t xml:space="preserve"> ძნელაძე</t>
  </si>
  <si>
    <t xml:space="preserve"> გარდაფხაძე</t>
  </si>
  <si>
    <t>ალექსანდრე</t>
  </si>
  <si>
    <t xml:space="preserve"> თავბერიძე</t>
  </si>
  <si>
    <t xml:space="preserve"> ზაქარიაძე</t>
  </si>
  <si>
    <t>ნოღაიდელი</t>
  </si>
  <si>
    <t>კახა</t>
  </si>
  <si>
    <t xml:space="preserve"> პაიჭაძე</t>
  </si>
  <si>
    <t>სტამბოლიშვილი</t>
  </si>
  <si>
    <t>ლევანი</t>
  </si>
  <si>
    <t xml:space="preserve"> ჯალაღანია</t>
  </si>
  <si>
    <t>ვაჯა</t>
  </si>
  <si>
    <t>SainiZe</t>
  </si>
  <si>
    <t>surmaniZe</t>
  </si>
  <si>
    <t>ლამარა</t>
  </si>
  <si>
    <t xml:space="preserve"> ართმელაძე</t>
  </si>
  <si>
    <t>რამიზ</t>
  </si>
  <si>
    <t xml:space="preserve"> არძენაძე</t>
  </si>
  <si>
    <t xml:space="preserve"> ზოიძე</t>
  </si>
  <si>
    <t xml:space="preserve"> ღორჯომელაძე</t>
  </si>
  <si>
    <t>ამირან</t>
  </si>
  <si>
    <t xml:space="preserve"> გორგილაძე</t>
  </si>
  <si>
    <t xml:space="preserve"> მესხიძე</t>
  </si>
  <si>
    <t xml:space="preserve"> ხაბაზი</t>
  </si>
  <si>
    <t>გიტა</t>
  </si>
  <si>
    <t>ზვიად</t>
  </si>
  <si>
    <t xml:space="preserve"> მოწყობილი</t>
  </si>
  <si>
    <t>კონცელიძე</t>
  </si>
  <si>
    <t>იმედა</t>
  </si>
  <si>
    <t xml:space="preserve"> ქათამაძე</t>
  </si>
  <si>
    <t>ნოდარ</t>
  </si>
  <si>
    <t>ჯუმბერ</t>
  </si>
  <si>
    <t xml:space="preserve"> ცენტერაძე</t>
  </si>
  <si>
    <t>უსტალიშვილი</t>
  </si>
  <si>
    <t>როყვა</t>
  </si>
  <si>
    <t>მაყვალა</t>
  </si>
  <si>
    <t xml:space="preserve"> რომანაძე</t>
  </si>
  <si>
    <t>ემინე</t>
  </si>
  <si>
    <t xml:space="preserve"> ფაღავა</t>
  </si>
  <si>
    <t>სულიკო</t>
  </si>
  <si>
    <t xml:space="preserve"> დიასამიძე</t>
  </si>
  <si>
    <t>ოთარ</t>
  </si>
  <si>
    <t xml:space="preserve"> კვირკველია</t>
  </si>
  <si>
    <t>ზორბეგ</t>
  </si>
  <si>
    <t xml:space="preserve"> კვესიეიშვილი</t>
  </si>
  <si>
    <t>თემურ</t>
  </si>
  <si>
    <t xml:space="preserve"> ჭყონია</t>
  </si>
  <si>
    <t>ნიაზ</t>
  </si>
  <si>
    <t xml:space="preserve"> კახიძე</t>
  </si>
  <si>
    <t xml:space="preserve"> ინაიშვილი</t>
  </si>
  <si>
    <t>ყურშუბაძე</t>
  </si>
  <si>
    <t xml:space="preserve"> კობალაძე</t>
  </si>
  <si>
    <t>კახიძე</t>
  </si>
  <si>
    <t>სულხან</t>
  </si>
  <si>
    <t xml:space="preserve"> ხახუტაიშვილი</t>
  </si>
  <si>
    <t xml:space="preserve"> ნაკაშიძე</t>
  </si>
  <si>
    <t>მჟავანაძე</t>
  </si>
  <si>
    <t>გელოდი</t>
  </si>
  <si>
    <t xml:space="preserve"> ქამაშიძე</t>
  </si>
  <si>
    <t>ეთერ</t>
  </si>
  <si>
    <t xml:space="preserve"> ნინიძე</t>
  </si>
  <si>
    <t xml:space="preserve"> გოგმაჩაძე</t>
  </si>
  <si>
    <t>ელგუჯა</t>
  </si>
  <si>
    <t>მინდია</t>
  </si>
  <si>
    <t xml:space="preserve"> jafariZe</t>
  </si>
  <si>
    <t>დათო</t>
  </si>
  <si>
    <t xml:space="preserve"> ნაგერვაძე</t>
  </si>
  <si>
    <t>ნონა</t>
  </si>
  <si>
    <t>ბაჩანა</t>
  </si>
  <si>
    <t xml:space="preserve"> ტაბიძე</t>
  </si>
  <si>
    <t>ივანაძე</t>
  </si>
  <si>
    <t>ზიქრი</t>
  </si>
  <si>
    <t xml:space="preserve"> გოგრაჭაძე</t>
  </si>
  <si>
    <t xml:space="preserve"> darCiZe</t>
  </si>
  <si>
    <t>ზაურ</t>
  </si>
  <si>
    <t xml:space="preserve"> საგინაძე</t>
  </si>
  <si>
    <t>დუმბაძე</t>
  </si>
  <si>
    <t>ნარიე</t>
  </si>
  <si>
    <t xml:space="preserve"> დავითაძე</t>
  </si>
  <si>
    <t>ფატმან</t>
  </si>
  <si>
    <t xml:space="preserve"> დარჩიძე</t>
  </si>
  <si>
    <t>ლურჯანი</t>
  </si>
  <si>
    <t xml:space="preserve"> ტარიელაძე</t>
  </si>
  <si>
    <t>შუშანა</t>
  </si>
  <si>
    <t>რევაზ</t>
  </si>
  <si>
    <t xml:space="preserve"> ქარცივაძე</t>
  </si>
  <si>
    <t>იური</t>
  </si>
  <si>
    <t>ფუტკარაძე</t>
  </si>
  <si>
    <t>თემური</t>
  </si>
  <si>
    <t>ნათელა</t>
  </si>
  <si>
    <t>ვალოდია</t>
  </si>
  <si>
    <t>ედიშერ</t>
  </si>
  <si>
    <t xml:space="preserve"> კაკალაძე</t>
  </si>
  <si>
    <t>ჯელალ</t>
  </si>
  <si>
    <t>ედიარდ</t>
  </si>
  <si>
    <t xml:space="preserve"> მოსიძე</t>
  </si>
  <si>
    <t>ნურიალ</t>
  </si>
  <si>
    <t>ზებურ</t>
  </si>
  <si>
    <t xml:space="preserve"> კეჟერაძე</t>
  </si>
  <si>
    <t>როსტომ</t>
  </si>
  <si>
    <t>მზიური</t>
  </si>
  <si>
    <t>მაგული</t>
  </si>
  <si>
    <t>ნური</t>
  </si>
  <si>
    <t xml:space="preserve"> აბუსელიძე</t>
  </si>
  <si>
    <t>ლამზირა</t>
  </si>
  <si>
    <t>ჟუჟუნა</t>
  </si>
  <si>
    <t>ლეილა</t>
  </si>
  <si>
    <t xml:space="preserve"> ლომინაძე</t>
  </si>
  <si>
    <t>გულნარა</t>
  </si>
  <si>
    <t>დავითაძე–ბერიძე</t>
  </si>
  <si>
    <t xml:space="preserve"> შარაშიძე</t>
  </si>
  <si>
    <t>თამაზ</t>
  </si>
  <si>
    <t xml:space="preserve"> ღვინჯილია</t>
  </si>
  <si>
    <t>თორნიკე</t>
  </si>
  <si>
    <t>ჯონი</t>
  </si>
  <si>
    <t>ლიდა</t>
  </si>
  <si>
    <t xml:space="preserve"> მელიქიშვილი</t>
  </si>
  <si>
    <t>ევგენი</t>
  </si>
  <si>
    <t xml:space="preserve"> კომახიძე</t>
  </si>
  <si>
    <t>ოსმან</t>
  </si>
  <si>
    <t>ნესტან</t>
  </si>
  <si>
    <t xml:space="preserve"> ლორთქიფანიძე</t>
  </si>
  <si>
    <t xml:space="preserve"> ხოროიშვილი</t>
  </si>
  <si>
    <t>ბეგლარ</t>
  </si>
  <si>
    <t xml:space="preserve"> ქოქოლაძე</t>
  </si>
  <si>
    <t>რომან</t>
  </si>
  <si>
    <t>ახმედ</t>
  </si>
  <si>
    <t xml:space="preserve"> წერეთელი</t>
  </si>
  <si>
    <t xml:space="preserve"> ცინცქილაძე</t>
  </si>
  <si>
    <t xml:space="preserve"> ჩიტაძე</t>
  </si>
  <si>
    <t>ზაირა</t>
  </si>
  <si>
    <t xml:space="preserve"> კორძაია</t>
  </si>
  <si>
    <t xml:space="preserve"> ლურსმანაშვილი</t>
  </si>
  <si>
    <t>რუსიკო</t>
  </si>
  <si>
    <t xml:space="preserve"> გოგუაძე</t>
  </si>
  <si>
    <t xml:space="preserve"> ვანიძე</t>
  </si>
  <si>
    <t>ასმათი</t>
  </si>
  <si>
    <t>გოგრაჭაძე</t>
  </si>
  <si>
    <t xml:space="preserve"> მალაყმაძე</t>
  </si>
  <si>
    <t>ვარშანიძე</t>
  </si>
  <si>
    <t>მალვინა</t>
  </si>
  <si>
    <t xml:space="preserve"> ცივნარიძე</t>
  </si>
  <si>
    <t>შუქრი</t>
  </si>
  <si>
    <t xml:space="preserve"> აბესაძე</t>
  </si>
  <si>
    <t xml:space="preserve"> მოფინაძე</t>
  </si>
  <si>
    <t>გვიანიძე</t>
  </si>
  <si>
    <t>ელენე</t>
  </si>
  <si>
    <t xml:space="preserve"> დიდმანიძე</t>
  </si>
  <si>
    <t>გიული</t>
  </si>
  <si>
    <t>ამანგელდი</t>
  </si>
  <si>
    <t>მადონა</t>
  </si>
  <si>
    <t>გენად</t>
  </si>
  <si>
    <t xml:space="preserve"> ჯორბენაძე</t>
  </si>
  <si>
    <t>შავაძე</t>
  </si>
  <si>
    <t xml:space="preserve"> შანთაძე</t>
  </si>
  <si>
    <t>ციური</t>
  </si>
  <si>
    <t xml:space="preserve"> კოჩალიძე</t>
  </si>
  <si>
    <t xml:space="preserve"> ჯავახიძე</t>
  </si>
  <si>
    <t>ალეკო</t>
  </si>
  <si>
    <t xml:space="preserve"> იაკობაძე</t>
  </si>
  <si>
    <t xml:space="preserve"> პაქსაძე</t>
  </si>
  <si>
    <t>ომარ</t>
  </si>
  <si>
    <t>ისმეთ</t>
  </si>
  <si>
    <t xml:space="preserve"> აბულაძე</t>
  </si>
  <si>
    <t>ცეცხლაძე</t>
  </si>
  <si>
    <t>თამარა</t>
  </si>
  <si>
    <t>ლალი</t>
  </si>
  <si>
    <t>ბოლქვაძე</t>
  </si>
  <si>
    <t>O3001011128</t>
  </si>
  <si>
    <t>შანთაძე</t>
  </si>
  <si>
    <t xml:space="preserve"> მარკოიძე</t>
  </si>
  <si>
    <t>ბიძინა</t>
  </si>
  <si>
    <t>მანუჩარ</t>
  </si>
  <si>
    <t>ედნარ</t>
  </si>
  <si>
    <t>ჯაიანი</t>
  </si>
  <si>
    <t>შაინიძე</t>
  </si>
  <si>
    <t>სურმანიძე</t>
  </si>
  <si>
    <t>დავლაძე</t>
  </si>
  <si>
    <t>წინწკალაძე</t>
  </si>
  <si>
    <t>ნაზიკო</t>
  </si>
  <si>
    <t xml:space="preserve"> ლომიძე</t>
  </si>
  <si>
    <t>ნანულ</t>
  </si>
  <si>
    <t xml:space="preserve"> ანთაძე</t>
  </si>
  <si>
    <t>ძირკვაძე</t>
  </si>
  <si>
    <t>ქამაშიძე</t>
  </si>
  <si>
    <t xml:space="preserve"> დავლაძე</t>
  </si>
  <si>
    <t>ხარიტონ</t>
  </si>
  <si>
    <t xml:space="preserve"> გობაძე</t>
  </si>
  <si>
    <t xml:space="preserve"> ბილვანიძე</t>
  </si>
  <si>
    <t xml:space="preserve">ია </t>
  </si>
  <si>
    <t>ჯუღელი</t>
  </si>
  <si>
    <t>,09001017165</t>
  </si>
  <si>
    <t xml:space="preserve">თეა </t>
  </si>
  <si>
    <t>გუმბერიძე</t>
  </si>
  <si>
    <t>,09001025895</t>
  </si>
  <si>
    <t>მარინა</t>
  </si>
  <si>
    <t xml:space="preserve"> დოგრაშვილი</t>
  </si>
  <si>
    <t>,09001001456</t>
  </si>
  <si>
    <t xml:space="preserve">სალომე </t>
  </si>
  <si>
    <t>გიორგიძე</t>
  </si>
  <si>
    <t>,09001025668</t>
  </si>
  <si>
    <t xml:space="preserve">ხათუნა </t>
  </si>
  <si>
    <t xml:space="preserve"> ჭანკვეთაძე</t>
  </si>
  <si>
    <t>,09001008326</t>
  </si>
  <si>
    <t xml:space="preserve">ისაკო </t>
  </si>
  <si>
    <t>მეფარიშვილი</t>
  </si>
  <si>
    <t>,9001009997</t>
  </si>
  <si>
    <t>,09001021399</t>
  </si>
  <si>
    <t xml:space="preserve">ჰამლეტ </t>
  </si>
  <si>
    <t>გაჩეჩილაძე</t>
  </si>
  <si>
    <t>,09001028317</t>
  </si>
  <si>
    <t xml:space="preserve">მამუკა </t>
  </si>
  <si>
    <t xml:space="preserve"> მახათაძე</t>
  </si>
  <si>
    <t>,09001029191</t>
  </si>
  <si>
    <t>დიაკონიძე</t>
  </si>
  <si>
    <t>,09001020506</t>
  </si>
  <si>
    <t xml:space="preserve"> ქორიძე</t>
  </si>
  <si>
    <t>,09001005582</t>
  </si>
  <si>
    <t xml:space="preserve">ნიკოლოზ </t>
  </si>
  <si>
    <t>,09001014839</t>
  </si>
  <si>
    <t>,09001006155</t>
  </si>
  <si>
    <t xml:space="preserve">გოჩა </t>
  </si>
  <si>
    <t xml:space="preserve"> ბურჯანაძე</t>
  </si>
  <si>
    <t>,09001016128</t>
  </si>
  <si>
    <t xml:space="preserve">შორენა </t>
  </si>
  <si>
    <t>ებრალიძე</t>
  </si>
  <si>
    <t xml:space="preserve">ნუკრია </t>
  </si>
  <si>
    <t>კარკაძე</t>
  </si>
  <si>
    <t>,09001009008</t>
  </si>
  <si>
    <t xml:space="preserve">ვერა </t>
  </si>
  <si>
    <t xml:space="preserve"> გოცირიძე</t>
  </si>
  <si>
    <t xml:space="preserve">მზია </t>
  </si>
  <si>
    <t>,09001016744</t>
  </si>
  <si>
    <t xml:space="preserve">ხვიჩა </t>
  </si>
  <si>
    <t>,09001020464</t>
  </si>
  <si>
    <t xml:space="preserve">ინგა </t>
  </si>
  <si>
    <t>მორჩაძე</t>
  </si>
  <si>
    <t>ზაალ</t>
  </si>
  <si>
    <t>საყვარელიძე</t>
  </si>
  <si>
    <t>,09001005865</t>
  </si>
  <si>
    <t xml:space="preserve">ბაჩუკი </t>
  </si>
  <si>
    <t>ტაბეშაძე</t>
  </si>
  <si>
    <t>,09001027685</t>
  </si>
  <si>
    <t>,09001008828</t>
  </si>
  <si>
    <t xml:space="preserve"> წითაძე</t>
  </si>
  <si>
    <t>,09001023466</t>
  </si>
  <si>
    <t xml:space="preserve">დავით </t>
  </si>
  <si>
    <t xml:space="preserve"> გუმბერიძე</t>
  </si>
  <si>
    <t>,09001013638</t>
  </si>
  <si>
    <t xml:space="preserve">ირაკლი </t>
  </si>
  <si>
    <t>,09001025577</t>
  </si>
  <si>
    <t xml:space="preserve">ლევანი </t>
  </si>
  <si>
    <t xml:space="preserve"> გვალია</t>
  </si>
  <si>
    <t>,09001001611</t>
  </si>
  <si>
    <t xml:space="preserve">ელგუჯა </t>
  </si>
  <si>
    <t>ზივზივაძე</t>
  </si>
  <si>
    <t>,09001007506</t>
  </si>
  <si>
    <t xml:space="preserve">ირინა </t>
  </si>
  <si>
    <t>ჩიქვინიძე</t>
  </si>
  <si>
    <t>,09001007292</t>
  </si>
  <si>
    <t>დიანა</t>
  </si>
  <si>
    <t>კუპრეიშვილი</t>
  </si>
  <si>
    <t>მაქსიმე</t>
  </si>
  <si>
    <t>ჭელიძე</t>
  </si>
  <si>
    <t>09001013764</t>
  </si>
  <si>
    <t xml:space="preserve">არჩილ </t>
  </si>
  <si>
    <t>წვერავა</t>
  </si>
  <si>
    <t xml:space="preserve">გაგა </t>
  </si>
  <si>
    <t>გოგია</t>
  </si>
  <si>
    <t xml:space="preserve"> ხურციძე</t>
  </si>
  <si>
    <t xml:space="preserve">მიხეილი </t>
  </si>
  <si>
    <t>მაზმიშვილი</t>
  </si>
  <si>
    <t xml:space="preserve">ნატალია </t>
  </si>
  <si>
    <t>ხურციძე</t>
  </si>
  <si>
    <t xml:space="preserve">დავითი </t>
  </si>
  <si>
    <t>კალმახელიძე</t>
  </si>
  <si>
    <t>კონსტანტინე</t>
  </si>
  <si>
    <t>ასპანიძე</t>
  </si>
  <si>
    <t xml:space="preserve">ლამარა </t>
  </si>
  <si>
    <t>გურესაშვილი</t>
  </si>
  <si>
    <t xml:space="preserve">თედო </t>
  </si>
  <si>
    <t>გორდულაძე</t>
  </si>
  <si>
    <t>60001154826</t>
  </si>
  <si>
    <t>ლელა</t>
  </si>
  <si>
    <t>ჯიშკარიანი</t>
  </si>
  <si>
    <t xml:space="preserve">ვარლამი </t>
  </si>
  <si>
    <t>აბდუშელიშვილი</t>
  </si>
  <si>
    <t>კილაძე</t>
  </si>
  <si>
    <t>რევა</t>
  </si>
  <si>
    <t>55001007759</t>
  </si>
  <si>
    <t>ივანე</t>
  </si>
  <si>
    <t xml:space="preserve"> კობახიძე</t>
  </si>
  <si>
    <t>01001008989</t>
  </si>
  <si>
    <t xml:space="preserve">ქრისტინე </t>
  </si>
  <si>
    <t>ნიშნიანიძე</t>
  </si>
  <si>
    <t>მიქაბერიძე</t>
  </si>
  <si>
    <t xml:space="preserve">ლეილა </t>
  </si>
  <si>
    <t>ლორთქიფანიძე</t>
  </si>
  <si>
    <t>მუკბანიანი</t>
  </si>
  <si>
    <t xml:space="preserve">დადუ </t>
  </si>
  <si>
    <t xml:space="preserve">ქეთევან </t>
  </si>
  <si>
    <t xml:space="preserve"> ახრახაძე</t>
  </si>
  <si>
    <t>იუზა</t>
  </si>
  <si>
    <t>ჟორჟოლიანი</t>
  </si>
  <si>
    <t xml:space="preserve">იური </t>
  </si>
  <si>
    <t>ტაბატაძე</t>
  </si>
  <si>
    <t xml:space="preserve">სოფიო </t>
  </si>
  <si>
    <t>ჯინჯიხაძე</t>
  </si>
  <si>
    <t xml:space="preserve">ალექსანდრა </t>
  </si>
  <si>
    <t>ხაჭაპურიძე</t>
  </si>
  <si>
    <t xml:space="preserve">ელიკო </t>
  </si>
  <si>
    <t>ლომთაძე</t>
  </si>
  <si>
    <t>სანებლიძე</t>
  </si>
  <si>
    <t>თინათინი</t>
  </si>
  <si>
    <t>ენდელაძე</t>
  </si>
  <si>
    <t xml:space="preserve">თამარი </t>
  </si>
  <si>
    <t>მეტრეველი</t>
  </si>
  <si>
    <t xml:space="preserve">იულო </t>
  </si>
  <si>
    <t>დათიაშვილი</t>
  </si>
  <si>
    <t xml:space="preserve">დალი </t>
  </si>
  <si>
    <t>ხუციბერიძე</t>
  </si>
  <si>
    <t xml:space="preserve">სევერიონ </t>
  </si>
  <si>
    <t>კიკალეიშვილი</t>
  </si>
  <si>
    <t xml:space="preserve">ოთარი </t>
  </si>
  <si>
    <t>ჯანელიძე</t>
  </si>
  <si>
    <t xml:space="preserve">რუსუდანი </t>
  </si>
  <si>
    <t>ჩიხლაძე</t>
  </si>
  <si>
    <t>ტუკვაძე</t>
  </si>
  <si>
    <t xml:space="preserve">ნათელა </t>
  </si>
  <si>
    <t>ასათიანი</t>
  </si>
  <si>
    <t>ფხაკაძე</t>
  </si>
  <si>
    <t>ვერა</t>
  </si>
  <si>
    <t>ბასილაძე</t>
  </si>
  <si>
    <t xml:space="preserve">ეკატერინე </t>
  </si>
  <si>
    <t>ალავიძე</t>
  </si>
  <si>
    <t xml:space="preserve">ნუნუ </t>
  </si>
  <si>
    <t>ქუთათელაძე</t>
  </si>
  <si>
    <t xml:space="preserve">ვახტანგი </t>
  </si>
  <si>
    <t>კაჩუხაშვილი</t>
  </si>
  <si>
    <t xml:space="preserve">ნანა </t>
  </si>
  <si>
    <t>ქრისტინე</t>
  </si>
  <si>
    <t>ჯიმშელეიშვილი</t>
  </si>
  <si>
    <t xml:space="preserve">მაია </t>
  </si>
  <si>
    <t xml:space="preserve"> ლაღაძე</t>
  </si>
  <si>
    <t>რობერტი</t>
  </si>
  <si>
    <t>კვიცარიძე</t>
  </si>
  <si>
    <t>ნორა</t>
  </si>
  <si>
    <t xml:space="preserve"> ჩარკვიანი</t>
  </si>
  <si>
    <t>თამარი</t>
  </si>
  <si>
    <t>ნაცვლიშვილი</t>
  </si>
  <si>
    <t xml:space="preserve">მარინე </t>
  </si>
  <si>
    <t>ჩარკვიანი</t>
  </si>
  <si>
    <t xml:space="preserve">მედეა </t>
  </si>
  <si>
    <t xml:space="preserve"> კოხრეიძე</t>
  </si>
  <si>
    <t xml:space="preserve">ანგელინა </t>
  </si>
  <si>
    <t xml:space="preserve"> ჯიქია</t>
  </si>
  <si>
    <t>თალაკვაძე</t>
  </si>
  <si>
    <t xml:space="preserve">ლია </t>
  </si>
  <si>
    <t>უჩიძე</t>
  </si>
  <si>
    <t xml:space="preserve">ლეგა </t>
  </si>
  <si>
    <t xml:space="preserve"> სანდუხაძე</t>
  </si>
  <si>
    <t>01036000954</t>
  </si>
  <si>
    <t xml:space="preserve">მადონა </t>
  </si>
  <si>
    <t>მელაშვილი</t>
  </si>
  <si>
    <t>53601061949</t>
  </si>
  <si>
    <t>შალამბერიძე</t>
  </si>
  <si>
    <t xml:space="preserve">მარინა </t>
  </si>
  <si>
    <t>გიორგობიანი</t>
  </si>
  <si>
    <t xml:space="preserve"> გეწაძე</t>
  </si>
  <si>
    <t>ჟანა</t>
  </si>
  <si>
    <t>სირბილაძე</t>
  </si>
  <si>
    <t>09001002188</t>
  </si>
  <si>
    <t xml:space="preserve"> გეგეჭკორი</t>
  </si>
  <si>
    <t xml:space="preserve">ზამირი </t>
  </si>
  <si>
    <t>ახვლედიანი</t>
  </si>
  <si>
    <t>მახარაშვილი</t>
  </si>
  <si>
    <t xml:space="preserve">ნატო </t>
  </si>
  <si>
    <t>დათუაშვილი</t>
  </si>
  <si>
    <t>სვეტლანა</t>
  </si>
  <si>
    <t xml:space="preserve"> კუხიანიძე</t>
  </si>
  <si>
    <t xml:space="preserve"> ჭოხონელიძე</t>
  </si>
  <si>
    <t>რევიშვილი</t>
  </si>
  <si>
    <t>ჯულაყიძე</t>
  </si>
  <si>
    <t>ჩხენკელი</t>
  </si>
  <si>
    <t xml:space="preserve">ტატიანა </t>
  </si>
  <si>
    <t xml:space="preserve">მაკარიჩევა </t>
  </si>
  <si>
    <t xml:space="preserve">ნინო </t>
  </si>
  <si>
    <t>ყაველაშვილი</t>
  </si>
  <si>
    <t>სინატაშვილი</t>
  </si>
  <si>
    <t>კეთილაძე</t>
  </si>
  <si>
    <t>ცინცაძე–ბერაძე</t>
  </si>
  <si>
    <t xml:space="preserve">მანანა </t>
  </si>
  <si>
    <t>ცუცქირიძე</t>
  </si>
  <si>
    <t xml:space="preserve">ცარო </t>
  </si>
  <si>
    <t xml:space="preserve"> ქუთათელაძე</t>
  </si>
  <si>
    <t>ელიკო</t>
  </si>
  <si>
    <t>ნემსაძე</t>
  </si>
  <si>
    <t xml:space="preserve">ბაია </t>
  </si>
  <si>
    <t xml:space="preserve">საანიშვილი </t>
  </si>
  <si>
    <t xml:space="preserve">ანი </t>
  </si>
  <si>
    <t xml:space="preserve"> მორჩაძე</t>
  </si>
  <si>
    <t xml:space="preserve">ელისო </t>
  </si>
  <si>
    <t>ხეცურიანი</t>
  </si>
  <si>
    <t>კენჭაძე–ჯანელიძე</t>
  </si>
  <si>
    <t xml:space="preserve">ამირან </t>
  </si>
  <si>
    <t xml:space="preserve">სულიკო </t>
  </si>
  <si>
    <t xml:space="preserve"> ყიფიანი</t>
  </si>
  <si>
    <t xml:space="preserve">ჯონი </t>
  </si>
  <si>
    <t xml:space="preserve"> ჯიბუტი</t>
  </si>
  <si>
    <t xml:space="preserve">ლიანა </t>
  </si>
  <si>
    <t xml:space="preserve"> ასათიანი</t>
  </si>
  <si>
    <t>60001136017</t>
  </si>
  <si>
    <t xml:space="preserve">ვალერიანე </t>
  </si>
  <si>
    <t xml:space="preserve"> მოწორელია</t>
  </si>
  <si>
    <t xml:space="preserve">ქეთინო </t>
  </si>
  <si>
    <t>თუთისანი</t>
  </si>
  <si>
    <t xml:space="preserve">ლილუაშვილი </t>
  </si>
  <si>
    <t xml:space="preserve">ნაზი </t>
  </si>
  <si>
    <t xml:space="preserve"> ტოფაძე</t>
  </si>
  <si>
    <t>ბექელაძე</t>
  </si>
  <si>
    <t xml:space="preserve">ლილე </t>
  </si>
  <si>
    <t xml:space="preserve"> სხილაძე</t>
  </si>
  <si>
    <t>მელაძე</t>
  </si>
  <si>
    <t>01027090939</t>
  </si>
  <si>
    <t xml:space="preserve">ნაზიკო </t>
  </si>
  <si>
    <t xml:space="preserve"> ონიანი</t>
  </si>
  <si>
    <t xml:space="preserve">თამაზ </t>
  </si>
  <si>
    <t>ჯიმშიაშვილი</t>
  </si>
  <si>
    <t>კობახიძე</t>
  </si>
  <si>
    <t xml:space="preserve"> გვანცელაძე</t>
  </si>
  <si>
    <t xml:space="preserve">მაკა </t>
  </si>
  <si>
    <t xml:space="preserve"> სარალიძე</t>
  </si>
  <si>
    <t xml:space="preserve">ქალთამზე </t>
  </si>
  <si>
    <t xml:space="preserve"> იამანიძე</t>
  </si>
  <si>
    <t>ზინა</t>
  </si>
  <si>
    <t xml:space="preserve"> გეგიძე</t>
  </si>
  <si>
    <t xml:space="preserve"> დარსალია</t>
  </si>
  <si>
    <t xml:space="preserve">ნათია </t>
  </si>
  <si>
    <t xml:space="preserve"> ბიწაძე</t>
  </si>
  <si>
    <t xml:space="preserve">მეგი </t>
  </si>
  <si>
    <t>01027063634</t>
  </si>
  <si>
    <t xml:space="preserve">მარიამი </t>
  </si>
  <si>
    <t xml:space="preserve"> ნამჩევაძე</t>
  </si>
  <si>
    <t xml:space="preserve"> კაპანაძე</t>
  </si>
  <si>
    <t>01008033917</t>
  </si>
  <si>
    <t xml:space="preserve"> ჩხობაძე</t>
  </si>
  <si>
    <t xml:space="preserve">გულნაზი </t>
  </si>
  <si>
    <t>ცირეკიძე</t>
  </si>
  <si>
    <t xml:space="preserve"> გორგიძე</t>
  </si>
  <si>
    <t xml:space="preserve">როენა </t>
  </si>
  <si>
    <t>გვანცელაძე</t>
  </si>
  <si>
    <t>გოდერიძე</t>
  </si>
  <si>
    <t xml:space="preserve">ნიკოლოზი </t>
  </si>
  <si>
    <t>შარაშენიძე</t>
  </si>
  <si>
    <t>ამბროლაძე</t>
  </si>
  <si>
    <t>მაჩალაძე</t>
  </si>
  <si>
    <t>60001111450</t>
  </si>
  <si>
    <t>ვაჩიბერაძე</t>
  </si>
  <si>
    <t>შუკაკიძე</t>
  </si>
  <si>
    <t xml:space="preserve">კაკო  </t>
  </si>
  <si>
    <t>ყიფიანი</t>
  </si>
  <si>
    <t xml:space="preserve">როინი </t>
  </si>
  <si>
    <t>ბერდელიძე</t>
  </si>
  <si>
    <t xml:space="preserve">ლერი </t>
  </si>
  <si>
    <t>გელბახიანი</t>
  </si>
  <si>
    <t xml:space="preserve">ვასილ </t>
  </si>
  <si>
    <t>ბრეგვაძე</t>
  </si>
  <si>
    <t>ზეინკლიშვილი</t>
  </si>
  <si>
    <t xml:space="preserve">ეკა </t>
  </si>
  <si>
    <t xml:space="preserve">ძინძიბაძე </t>
  </si>
  <si>
    <t xml:space="preserve">ზინა </t>
  </si>
  <si>
    <t>კაპანაძე</t>
  </si>
  <si>
    <t>შაქაშვილი</t>
  </si>
  <si>
    <t>საკანდელიძე</t>
  </si>
  <si>
    <t>03001004210</t>
  </si>
  <si>
    <t>ძინძიბაძე</t>
  </si>
  <si>
    <t xml:space="preserve">მაგული </t>
  </si>
  <si>
    <t>38001018412</t>
  </si>
  <si>
    <t>მაჭარაშვილი</t>
  </si>
  <si>
    <t>38001002946</t>
  </si>
  <si>
    <t>ბუსხრიკიძე</t>
  </si>
  <si>
    <t>38001041409</t>
  </si>
  <si>
    <t>ტალახაძე</t>
  </si>
  <si>
    <t xml:space="preserve">მალხაზი </t>
  </si>
  <si>
    <t>38001007787</t>
  </si>
  <si>
    <t>აბრამიშვილი</t>
  </si>
  <si>
    <t>38001020726</t>
  </si>
  <si>
    <t>კიპაროიძე</t>
  </si>
  <si>
    <t>38001007559</t>
  </si>
  <si>
    <t>მაქაძე</t>
  </si>
  <si>
    <t xml:space="preserve">ვალერი </t>
  </si>
  <si>
    <t>38001034687</t>
  </si>
  <si>
    <t>მოსიაშვილი</t>
  </si>
  <si>
    <t xml:space="preserve">საბა </t>
  </si>
  <si>
    <t>38001046528</t>
  </si>
  <si>
    <t xml:space="preserve"> შუბითიძე</t>
  </si>
  <si>
    <t>38001044228</t>
  </si>
  <si>
    <t>ცერცვაძე</t>
  </si>
  <si>
    <t xml:space="preserve">რომანი </t>
  </si>
  <si>
    <t>38001034422</t>
  </si>
  <si>
    <t>ლაბაძე</t>
  </si>
  <si>
    <t>38001012112</t>
  </si>
  <si>
    <t xml:space="preserve">ჯემალი </t>
  </si>
  <si>
    <t>38001022292</t>
  </si>
  <si>
    <t xml:space="preserve"> ცუხიშვილი</t>
  </si>
  <si>
    <t>მარი</t>
  </si>
  <si>
    <t>38001035236</t>
  </si>
  <si>
    <t xml:space="preserve">რუსუდან </t>
  </si>
  <si>
    <t>38001013519</t>
  </si>
  <si>
    <t xml:space="preserve">ეთერი </t>
  </si>
  <si>
    <t>38001007865</t>
  </si>
  <si>
    <t>მესხი</t>
  </si>
  <si>
    <t xml:space="preserve">სერგო </t>
  </si>
  <si>
    <t>38001008598</t>
  </si>
  <si>
    <t xml:space="preserve"> ცარციძე</t>
  </si>
  <si>
    <t>ქეთო</t>
  </si>
  <si>
    <t>38001011767</t>
  </si>
  <si>
    <t>38001010595</t>
  </si>
  <si>
    <t xml:space="preserve">ქეთევანი </t>
  </si>
  <si>
    <t>38001023013</t>
  </si>
  <si>
    <t>ტყემალაძე</t>
  </si>
  <si>
    <t xml:space="preserve">დარეჯან </t>
  </si>
  <si>
    <t>38001019511</t>
  </si>
  <si>
    <t>ფეიქრიშვილი</t>
  </si>
  <si>
    <t>38001030588</t>
  </si>
  <si>
    <t>ჭიღლაძე</t>
  </si>
  <si>
    <t xml:space="preserve">გივი </t>
  </si>
  <si>
    <t>38001002995</t>
  </si>
  <si>
    <t>სამხარაძე</t>
  </si>
  <si>
    <t>38001008093</t>
  </si>
  <si>
    <t>ფარქოსაძე</t>
  </si>
  <si>
    <t xml:space="preserve">კოტე </t>
  </si>
  <si>
    <t>38001009057</t>
  </si>
  <si>
    <t>ქამუშაძე</t>
  </si>
  <si>
    <t>38001003945</t>
  </si>
  <si>
    <t>38001009422</t>
  </si>
  <si>
    <t>38001025436</t>
  </si>
  <si>
    <t>დეკანოიძე</t>
  </si>
  <si>
    <t xml:space="preserve">ჯუმბერი </t>
  </si>
  <si>
    <t>38001040093</t>
  </si>
  <si>
    <t>38001034480</t>
  </si>
  <si>
    <t>38001034803</t>
  </si>
  <si>
    <t>სივსივაძე</t>
  </si>
  <si>
    <t xml:space="preserve">მერაბი </t>
  </si>
  <si>
    <t>38001041391</t>
  </si>
  <si>
    <t>38001037961</t>
  </si>
  <si>
    <t>ცუხიშვილი</t>
  </si>
  <si>
    <t xml:space="preserve">გელა </t>
  </si>
  <si>
    <t>38001041557</t>
  </si>
  <si>
    <t xml:space="preserve">მერი </t>
  </si>
  <si>
    <t>38001011408</t>
  </si>
  <si>
    <t>ლიკა</t>
  </si>
  <si>
    <t>38001007791</t>
  </si>
  <si>
    <t>ჭიტაძე</t>
  </si>
  <si>
    <t>38001004148</t>
  </si>
  <si>
    <t>გაფრინდაშვილი</t>
  </si>
  <si>
    <t xml:space="preserve">აჩიკო </t>
  </si>
  <si>
    <t>38001048396</t>
  </si>
  <si>
    <t xml:space="preserve"> ლომსაძე</t>
  </si>
  <si>
    <t>38001001400</t>
  </si>
  <si>
    <t>ლომიძე</t>
  </si>
  <si>
    <t xml:space="preserve">პაპუნა </t>
  </si>
  <si>
    <t>38001035644</t>
  </si>
  <si>
    <t>რიკაძე</t>
  </si>
  <si>
    <t xml:space="preserve">როსტომი </t>
  </si>
  <si>
    <t>38001007706</t>
  </si>
  <si>
    <t>ხვედელიძე</t>
  </si>
  <si>
    <t xml:space="preserve">ტარიელ </t>
  </si>
  <si>
    <t>38001012952</t>
  </si>
  <si>
    <t xml:space="preserve"> ღამბაშიძე</t>
  </si>
  <si>
    <t>38001039565</t>
  </si>
  <si>
    <t>ნოზაძე</t>
  </si>
  <si>
    <t xml:space="preserve">ზურა </t>
  </si>
  <si>
    <t>38001004826</t>
  </si>
  <si>
    <t xml:space="preserve"> gigineiSvili</t>
  </si>
  <si>
    <t xml:space="preserve"> baraTeli</t>
  </si>
  <si>
    <t>გულნაზი</t>
  </si>
  <si>
    <t xml:space="preserve"> kvantaliani</t>
  </si>
  <si>
    <t>ივეტა</t>
  </si>
  <si>
    <t xml:space="preserve"> deisaZe</t>
  </si>
  <si>
    <t xml:space="preserve"> oniani</t>
  </si>
  <si>
    <t xml:space="preserve"> jogliZe</t>
  </si>
  <si>
    <t xml:space="preserve"> iobaZe</t>
  </si>
  <si>
    <t xml:space="preserve"> xeTereli</t>
  </si>
  <si>
    <t xml:space="preserve"> gabunia</t>
  </si>
  <si>
    <t>შალვა</t>
  </si>
  <si>
    <t xml:space="preserve"> burkaZe</t>
  </si>
  <si>
    <t>გულიკო</t>
  </si>
  <si>
    <t xml:space="preserve"> julayiZe</t>
  </si>
  <si>
    <t xml:space="preserve"> gegia</t>
  </si>
  <si>
    <t xml:space="preserve"> bolqvaZe</t>
  </si>
  <si>
    <t xml:space="preserve"> kopaleiSvili</t>
  </si>
  <si>
    <t xml:space="preserve"> arvelaZe</t>
  </si>
  <si>
    <t xml:space="preserve"> TadumaZe</t>
  </si>
  <si>
    <t xml:space="preserve"> axobaZe</t>
  </si>
  <si>
    <t xml:space="preserve"> Sengelia</t>
  </si>
  <si>
    <t xml:space="preserve"> focxveria</t>
  </si>
  <si>
    <t xml:space="preserve"> berekaSvili</t>
  </si>
  <si>
    <t xml:space="preserve"> baZaRua </t>
  </si>
  <si>
    <t>37101061198 </t>
  </si>
  <si>
    <t xml:space="preserve">ლეკო </t>
  </si>
  <si>
    <t>კუდაკოვი</t>
  </si>
  <si>
    <t xml:space="preserve"> sanaZe</t>
  </si>
  <si>
    <t>ლუკა</t>
  </si>
  <si>
    <t>fircxalava</t>
  </si>
  <si>
    <t xml:space="preserve"> deviZe</t>
  </si>
  <si>
    <t>გულისა</t>
  </si>
  <si>
    <t>xelaZe</t>
  </si>
  <si>
    <t xml:space="preserve"> bubuteiSvili</t>
  </si>
  <si>
    <t xml:space="preserve"> zaqareiSvili</t>
  </si>
  <si>
    <t>თინათინ</t>
  </si>
  <si>
    <t xml:space="preserve"> jojua</t>
  </si>
  <si>
    <t xml:space="preserve"> CaCua</t>
  </si>
  <si>
    <t xml:space="preserve"> gabaiZe</t>
  </si>
  <si>
    <t xml:space="preserve"> sebiskveraZe</t>
  </si>
  <si>
    <t xml:space="preserve"> geguCaZe</t>
  </si>
  <si>
    <t>ლუარა</t>
  </si>
  <si>
    <t xml:space="preserve"> Wkuaseli</t>
  </si>
  <si>
    <t>თამაზი</t>
  </si>
  <si>
    <t xml:space="preserve"> SaniZe</t>
  </si>
  <si>
    <t xml:space="preserve"> nadiraZe</t>
  </si>
  <si>
    <t>ნატალია</t>
  </si>
  <si>
    <t xml:space="preserve"> miqaZe</t>
  </si>
  <si>
    <t>37001044971 </t>
  </si>
  <si>
    <t xml:space="preserve"> baramiZe </t>
  </si>
  <si>
    <t>3700104054 </t>
  </si>
  <si>
    <t>ია</t>
  </si>
  <si>
    <t xml:space="preserve"> kutalaZe</t>
  </si>
  <si>
    <t xml:space="preserve"> TvalabeiSvili</t>
  </si>
  <si>
    <t>RaRaniZe</t>
  </si>
  <si>
    <t xml:space="preserve"> qobulia</t>
  </si>
  <si>
    <t>დემური</t>
  </si>
  <si>
    <t xml:space="preserve"> sturua</t>
  </si>
  <si>
    <t xml:space="preserve"> gogava </t>
  </si>
  <si>
    <t xml:space="preserve"> kikaCeiSvili</t>
  </si>
  <si>
    <t>ალვასი</t>
  </si>
  <si>
    <t>giorgaZe</t>
  </si>
  <si>
    <t>kopaleiSvili</t>
  </si>
  <si>
    <t xml:space="preserve">დევდარიანი </t>
  </si>
  <si>
    <t>ტყავაძე</t>
  </si>
  <si>
    <t xml:space="preserve">თეონა </t>
  </si>
  <si>
    <t xml:space="preserve"> რობაქიძე</t>
  </si>
  <si>
    <t>ზარნაძე</t>
  </si>
  <si>
    <t xml:space="preserve">ომარი </t>
  </si>
  <si>
    <t>თორთლაძე</t>
  </si>
  <si>
    <t>ცხადაძე</t>
  </si>
  <si>
    <t xml:space="preserve">ალმიხან </t>
  </si>
  <si>
    <t>კლდიაშვილი</t>
  </si>
  <si>
    <t>ჯიხვაშვილი</t>
  </si>
  <si>
    <t>კვიმსაძე</t>
  </si>
  <si>
    <t>ხუციშვილი</t>
  </si>
  <si>
    <t xml:space="preserve">იაგო </t>
  </si>
  <si>
    <t xml:space="preserve"> რობაქიძე </t>
  </si>
  <si>
    <t>მურთაზ</t>
  </si>
  <si>
    <t xml:space="preserve">ლელა </t>
  </si>
  <si>
    <t>გიორგაძე</t>
  </si>
  <si>
    <t xml:space="preserve">ჟანა </t>
  </si>
  <si>
    <t xml:space="preserve"> ლიკლიკაძე</t>
  </si>
  <si>
    <t>თენგიზი</t>
  </si>
  <si>
    <t>კოჩაძე</t>
  </si>
  <si>
    <t xml:space="preserve">ზაზა </t>
  </si>
  <si>
    <t>მეგრელიშვილი</t>
  </si>
  <si>
    <t xml:space="preserve">ილია </t>
  </si>
  <si>
    <t xml:space="preserve">ჭიჭინაძე </t>
  </si>
  <si>
    <t xml:space="preserve">ბელა </t>
  </si>
  <si>
    <t>ლანჩავა</t>
  </si>
  <si>
    <t xml:space="preserve"> თავაძე </t>
  </si>
  <si>
    <t xml:space="preserve">სირბილაძე </t>
  </si>
  <si>
    <t>ლიკლიკაძე</t>
  </si>
  <si>
    <t xml:space="preserve">გია </t>
  </si>
  <si>
    <t xml:space="preserve">სიმონიძე </t>
  </si>
  <si>
    <t xml:space="preserve">თამთა </t>
  </si>
  <si>
    <t xml:space="preserve">ფანჩულიძე </t>
  </si>
  <si>
    <t xml:space="preserve"> ხაჭაპურიძე</t>
  </si>
  <si>
    <t>ალიოშა</t>
  </si>
  <si>
    <t>ორაგველიძე</t>
  </si>
  <si>
    <t>მაჩიტიძე</t>
  </si>
  <si>
    <t xml:space="preserve"> საველიევი</t>
  </si>
  <si>
    <t>გურამი</t>
  </si>
  <si>
    <t xml:space="preserve">სილაკაძე </t>
  </si>
  <si>
    <t xml:space="preserve">ლანა </t>
  </si>
  <si>
    <t>მუმლაძე</t>
  </si>
  <si>
    <t>ზაალიშვილი</t>
  </si>
  <si>
    <t>გამეზარდაშვილი</t>
  </si>
  <si>
    <t xml:space="preserve">გრიგოლი </t>
  </si>
  <si>
    <t>ნინიძე</t>
  </si>
  <si>
    <t xml:space="preserve">ლონდა </t>
  </si>
  <si>
    <t>გიგაშვილი</t>
  </si>
  <si>
    <t>41001001876</t>
  </si>
  <si>
    <t>გოტიაშვილი</t>
  </si>
  <si>
    <t xml:space="preserve">ნანი </t>
  </si>
  <si>
    <t>41001010952</t>
  </si>
  <si>
    <t xml:space="preserve"> გაბრიაძე</t>
  </si>
  <si>
    <t>მარიამი</t>
  </si>
  <si>
    <t>41001030139</t>
  </si>
  <si>
    <t xml:space="preserve"> ქომეთიანი</t>
  </si>
  <si>
    <t>53001053983</t>
  </si>
  <si>
    <t>ქურციკიძე</t>
  </si>
  <si>
    <t xml:space="preserve"> ბრეგაძე</t>
  </si>
  <si>
    <t>ნიკა</t>
  </si>
  <si>
    <t>ცქიფურიშვილი</t>
  </si>
  <si>
    <t xml:space="preserve">ალექსი </t>
  </si>
  <si>
    <t xml:space="preserve">თინათინ </t>
  </si>
  <si>
    <t>41001015898</t>
  </si>
  <si>
    <t xml:space="preserve"> მარუაშვილი</t>
  </si>
  <si>
    <t>41001030132</t>
  </si>
  <si>
    <t>კირკიტაძე</t>
  </si>
  <si>
    <t xml:space="preserve">ვლადიმერ </t>
  </si>
  <si>
    <t>41001025910</t>
  </si>
  <si>
    <t xml:space="preserve">რუსიკო </t>
  </si>
  <si>
    <t>41001011420</t>
  </si>
  <si>
    <t>კუბლაშვილი</t>
  </si>
  <si>
    <t>41001008620</t>
  </si>
  <si>
    <t xml:space="preserve">ელეონორა </t>
  </si>
  <si>
    <t>41001005383</t>
  </si>
  <si>
    <t>ქათამაძე</t>
  </si>
  <si>
    <t>41001024303</t>
  </si>
  <si>
    <t xml:space="preserve">ქაიხოსრო </t>
  </si>
  <si>
    <t>41001022236</t>
  </si>
  <si>
    <t>გაბრიაძე</t>
  </si>
  <si>
    <t>41001010429</t>
  </si>
  <si>
    <t xml:space="preserve">ელზა </t>
  </si>
  <si>
    <t>41001003174</t>
  </si>
  <si>
    <t xml:space="preserve"> ჩუბინიძე</t>
  </si>
  <si>
    <t>41001002957</t>
  </si>
  <si>
    <t xml:space="preserve">ელდარი </t>
  </si>
  <si>
    <t>41001005907</t>
  </si>
  <si>
    <t xml:space="preserve"> სილაგაძე</t>
  </si>
  <si>
    <t>60001027142</t>
  </si>
  <si>
    <t>ხანთაძე</t>
  </si>
  <si>
    <t>60003001007</t>
  </si>
  <si>
    <t>მაწკეპლაძე</t>
  </si>
  <si>
    <t>ჩუბინიძე</t>
  </si>
  <si>
    <t xml:space="preserve">ამირანი </t>
  </si>
  <si>
    <t>41001016983</t>
  </si>
  <si>
    <t xml:space="preserve"> გიორგაძე</t>
  </si>
  <si>
    <t>41001023571</t>
  </si>
  <si>
    <t>ერაძე</t>
  </si>
  <si>
    <t>41001015397</t>
  </si>
  <si>
    <t>გაბადაძე</t>
  </si>
  <si>
    <t xml:space="preserve">ნინა </t>
  </si>
  <si>
    <t>41001015304</t>
  </si>
  <si>
    <t>41001025259</t>
  </si>
  <si>
    <t xml:space="preserve"> გოტიაშვილი</t>
  </si>
  <si>
    <t>41001014936</t>
  </si>
  <si>
    <t>ბახუტაშვილი</t>
  </si>
  <si>
    <t xml:space="preserve">კახაბერ </t>
  </si>
  <si>
    <t>41001022641</t>
  </si>
  <si>
    <t xml:space="preserve"> ჭოლაძე</t>
  </si>
  <si>
    <t>კალატოზი</t>
  </si>
  <si>
    <t xml:space="preserve">ზურაბი </t>
  </si>
  <si>
    <t>ლილუაშვილი</t>
  </si>
  <si>
    <t xml:space="preserve">ვერიკო </t>
  </si>
  <si>
    <t>31001043781</t>
  </si>
  <si>
    <t>გვენეტაძე</t>
  </si>
  <si>
    <t>41001001850</t>
  </si>
  <si>
    <t>ბოჭორიშვილი</t>
  </si>
  <si>
    <t>61002002980</t>
  </si>
  <si>
    <t>ბაბუხადია</t>
  </si>
  <si>
    <t>41001024022</t>
  </si>
  <si>
    <t xml:space="preserve">ავთანდილ </t>
  </si>
  <si>
    <t>60001102876</t>
  </si>
  <si>
    <t>შოთა</t>
  </si>
  <si>
    <t xml:space="preserve"> ტაბატაძე</t>
  </si>
  <si>
    <t xml:space="preserve"> დვალიშვილი</t>
  </si>
  <si>
    <t>სვანაძე</t>
  </si>
  <si>
    <t>მურმანი</t>
  </si>
  <si>
    <t xml:space="preserve"> ცხადაშვილი</t>
  </si>
  <si>
    <t>ტყეშელაშვილი</t>
  </si>
  <si>
    <t>გუგუციძე</t>
  </si>
  <si>
    <t xml:space="preserve"> საღრიშვილი</t>
  </si>
  <si>
    <t>ხარაბაძე</t>
  </si>
  <si>
    <t xml:space="preserve"> მაჭარაძე</t>
  </si>
  <si>
    <t xml:space="preserve"> სტურუა</t>
  </si>
  <si>
    <t>დვალიშვილი</t>
  </si>
  <si>
    <t xml:space="preserve"> მეფარიშვილი</t>
  </si>
  <si>
    <t>გრიგოლ</t>
  </si>
  <si>
    <t xml:space="preserve"> კერელეიშვილი</t>
  </si>
  <si>
    <t>ბურჯენაძე</t>
  </si>
  <si>
    <t>არველაძე</t>
  </si>
  <si>
    <t>ადეიშვილი</t>
  </si>
  <si>
    <t>კაცაძე</t>
  </si>
  <si>
    <t>ავალიანი</t>
  </si>
  <si>
    <t>პაატა</t>
  </si>
  <si>
    <t xml:space="preserve"> ძიგრაშვილი</t>
  </si>
  <si>
    <t xml:space="preserve"> ნაფეტვარიძე</t>
  </si>
  <si>
    <t>როლანდი</t>
  </si>
  <si>
    <t xml:space="preserve"> აბრამიძე</t>
  </si>
  <si>
    <t xml:space="preserve"> შარაშენიძე</t>
  </si>
  <si>
    <t>papiZe</t>
  </si>
  <si>
    <t xml:space="preserve">lela </t>
  </si>
  <si>
    <t>maxaraZe</t>
  </si>
  <si>
    <t xml:space="preserve">mzia </t>
  </si>
  <si>
    <t>cuxiSvili</t>
  </si>
  <si>
    <t xml:space="preserve">mayvala </t>
  </si>
  <si>
    <t>burjanaZe</t>
  </si>
  <si>
    <t xml:space="preserve">vaxtang </t>
  </si>
  <si>
    <t>procenko</t>
  </si>
  <si>
    <t xml:space="preserve">nana </t>
  </si>
  <si>
    <t>abJandaZe</t>
  </si>
  <si>
    <t xml:space="preserve">neli </t>
  </si>
  <si>
    <t>xaraiZe</t>
  </si>
  <si>
    <t xml:space="preserve">lia </t>
  </si>
  <si>
    <t>jafariZe</t>
  </si>
  <si>
    <t xml:space="preserve">melano </t>
  </si>
  <si>
    <t>megreliSvili</t>
  </si>
  <si>
    <t xml:space="preserve">leila </t>
  </si>
  <si>
    <t>samxaraZe</t>
  </si>
  <si>
    <t xml:space="preserve">madlena </t>
  </si>
  <si>
    <t>biwaZe</t>
  </si>
  <si>
    <t xml:space="preserve">vaxtangi </t>
  </si>
  <si>
    <t>cucqiriZe</t>
  </si>
  <si>
    <t xml:space="preserve">oTari </t>
  </si>
  <si>
    <t>modebaZe</t>
  </si>
  <si>
    <t xml:space="preserve">luba </t>
  </si>
  <si>
    <t>abesaZe</t>
  </si>
  <si>
    <t xml:space="preserve">gia </t>
  </si>
  <si>
    <t xml:space="preserve">maia </t>
  </si>
  <si>
    <t>kurtaniZe</t>
  </si>
  <si>
    <t xml:space="preserve">naTia </t>
  </si>
  <si>
    <t>gogsaZe</t>
  </si>
  <si>
    <t>sofromaZe</t>
  </si>
  <si>
    <t xml:space="preserve">inga </t>
  </si>
  <si>
    <t>CafiZe</t>
  </si>
  <si>
    <t xml:space="preserve">merab </t>
  </si>
  <si>
    <t>samyuraSvili</t>
  </si>
  <si>
    <t xml:space="preserve">Tamaz </t>
  </si>
  <si>
    <t>gafrindaSvili</t>
  </si>
  <si>
    <t xml:space="preserve">kaxaber </t>
  </si>
  <si>
    <t>mirotaZe</t>
  </si>
  <si>
    <t xml:space="preserve">qeTi </t>
  </si>
  <si>
    <t>quTaTelaZe</t>
  </si>
  <si>
    <t xml:space="preserve">qeTevan </t>
  </si>
  <si>
    <t>fxalaZe</t>
  </si>
  <si>
    <t xml:space="preserve">nona </t>
  </si>
  <si>
    <t>yavelaSvili</t>
  </si>
  <si>
    <t xml:space="preserve">Temuri </t>
  </si>
  <si>
    <t>RuRuniSvili</t>
  </si>
  <si>
    <t xml:space="preserve">kaxa </t>
  </si>
  <si>
    <t>kvantaliani</t>
  </si>
  <si>
    <t>koberiZe</t>
  </si>
  <si>
    <t xml:space="preserve">jemson </t>
  </si>
  <si>
    <t>labaZe</t>
  </si>
  <si>
    <t xml:space="preserve">Tornike </t>
  </si>
  <si>
    <t>wivilaSvili</t>
  </si>
  <si>
    <t xml:space="preserve">merabi </t>
  </si>
  <si>
    <t>kapanaZe</t>
  </si>
  <si>
    <t>kupataZe</t>
  </si>
  <si>
    <t xml:space="preserve">irma </t>
  </si>
  <si>
    <t>lomsaZe</t>
  </si>
  <si>
    <t>cicviZe</t>
  </si>
  <si>
    <t xml:space="preserve">nodari </t>
  </si>
  <si>
    <t>CinCalaZe</t>
  </si>
  <si>
    <t xml:space="preserve">nato </t>
  </si>
  <si>
    <t xml:space="preserve">valida </t>
  </si>
  <si>
    <t xml:space="preserve">gogi </t>
  </si>
  <si>
    <t>tabataZe</t>
  </si>
  <si>
    <t xml:space="preserve">aniCka </t>
  </si>
  <si>
    <t>gvelesiani</t>
  </si>
  <si>
    <t xml:space="preserve">maka </t>
  </si>
  <si>
    <t>Sengelia</t>
  </si>
  <si>
    <t>xvedeliZe</t>
  </si>
  <si>
    <t xml:space="preserve">pavle </t>
  </si>
  <si>
    <t>miqautiZe</t>
  </si>
  <si>
    <t xml:space="preserve">manuCar </t>
  </si>
  <si>
    <t xml:space="preserve"> biwaZe</t>
  </si>
  <si>
    <t>raisa</t>
  </si>
  <si>
    <t>WiRlaZe</t>
  </si>
  <si>
    <t xml:space="preserve">vladimer </t>
  </si>
  <si>
    <t>ცინცალაძე</t>
  </si>
  <si>
    <t xml:space="preserve">Temur </t>
  </si>
  <si>
    <t>carciZe</t>
  </si>
  <si>
    <t xml:space="preserve">rusudan </t>
  </si>
  <si>
    <t>ჭიღვარია</t>
  </si>
  <si>
    <t xml:space="preserve">შიო </t>
  </si>
  <si>
    <t xml:space="preserve">სვეტლანა </t>
  </si>
  <si>
    <t>გაბიძაშვილი</t>
  </si>
  <si>
    <t xml:space="preserve"> ცაგარეიშვილი</t>
  </si>
  <si>
    <t>მერი</t>
  </si>
  <si>
    <t>ქურიძე</t>
  </si>
  <si>
    <t xml:space="preserve">გულთამზე </t>
  </si>
  <si>
    <t>ტყაბლაძე</t>
  </si>
  <si>
    <t>შვანგირაძე</t>
  </si>
  <si>
    <t xml:space="preserve">ირა </t>
  </si>
  <si>
    <t>კუხალაშვილი-ქუთათელაძე</t>
  </si>
  <si>
    <t>ბახტაძე</t>
  </si>
  <si>
    <t xml:space="preserve"> ჭუმბურიძე</t>
  </si>
  <si>
    <t>ალიბეგაშვილი</t>
  </si>
  <si>
    <t xml:space="preserve">შოთიკო </t>
  </si>
  <si>
    <t>კვატაშიძე</t>
  </si>
  <si>
    <t xml:space="preserve">რამაზი </t>
  </si>
  <si>
    <t>ბალანჩივაძე</t>
  </si>
  <si>
    <t xml:space="preserve">აპოლონ </t>
  </si>
  <si>
    <t xml:space="preserve"> ქარდავა</t>
  </si>
  <si>
    <t>გრიშა</t>
  </si>
  <si>
    <t>ქობულაძე</t>
  </si>
  <si>
    <t xml:space="preserve"> კიბაბიძე</t>
  </si>
  <si>
    <t>სპარტაკი</t>
  </si>
  <si>
    <t>პაიკიძე</t>
  </si>
  <si>
    <t>ლექვინაძე</t>
  </si>
  <si>
    <t xml:space="preserve">მერაბ </t>
  </si>
  <si>
    <t>გუდაძე</t>
  </si>
  <si>
    <t xml:space="preserve">მიხეილ </t>
  </si>
  <si>
    <t>რამიშვილი</t>
  </si>
  <si>
    <t xml:space="preserve">გიგა </t>
  </si>
  <si>
    <t>სილაგაძე</t>
  </si>
  <si>
    <t xml:space="preserve">ნუგზარ </t>
  </si>
  <si>
    <t>კუჭუხიძე</t>
  </si>
  <si>
    <t xml:space="preserve">ჭიჭიკო </t>
  </si>
  <si>
    <t>კუხიანიძე</t>
  </si>
  <si>
    <t xml:space="preserve">ავთანდილი </t>
  </si>
  <si>
    <t>ბარათელი</t>
  </si>
  <si>
    <t xml:space="preserve">იამზე </t>
  </si>
  <si>
    <t>გრიგოლაშვილი</t>
  </si>
  <si>
    <t xml:space="preserve">ვალიდა </t>
  </si>
  <si>
    <t>იობიძე</t>
  </si>
  <si>
    <t>ფურცხვანიძე</t>
  </si>
  <si>
    <t xml:space="preserve">ალექსანდრე </t>
  </si>
  <si>
    <t>ღვინიანიძე</t>
  </si>
  <si>
    <t>მამრიკიშვილი</t>
  </si>
  <si>
    <t xml:space="preserve">ლორენა </t>
  </si>
  <si>
    <t xml:space="preserve">ლაშა </t>
  </si>
  <si>
    <t>ჩიტორელიძე</t>
  </si>
  <si>
    <t xml:space="preserve">ზაურ </t>
  </si>
  <si>
    <t xml:space="preserve">მურმანი </t>
  </si>
  <si>
    <t>ფერცულიანი</t>
  </si>
  <si>
    <t xml:space="preserve">ბორის </t>
  </si>
  <si>
    <t xml:space="preserve"> ჩოგოვაძე</t>
  </si>
  <si>
    <t>თევდორაძე</t>
  </si>
  <si>
    <t>ციბაძე</t>
  </si>
  <si>
    <t xml:space="preserve">ზაალი </t>
  </si>
  <si>
    <t>ჭეიშვილი</t>
  </si>
  <si>
    <t xml:space="preserve">კობა </t>
  </si>
  <si>
    <t xml:space="preserve">ფერიდე </t>
  </si>
  <si>
    <t>ბენდელიანი</t>
  </si>
  <si>
    <t>ყურაშვილი</t>
  </si>
  <si>
    <t>ფორჩხიძე</t>
  </si>
  <si>
    <t xml:space="preserve">ციცინო </t>
  </si>
  <si>
    <t xml:space="preserve">სოსო </t>
  </si>
  <si>
    <t>იოსელიანი</t>
  </si>
  <si>
    <t>გაბელია</t>
  </si>
  <si>
    <t xml:space="preserve">ნონა </t>
  </si>
  <si>
    <t>ახალაძე</t>
  </si>
  <si>
    <t xml:space="preserve">თათუშა </t>
  </si>
  <si>
    <t>ნემსიწვერიძე</t>
  </si>
  <si>
    <t>ტვილდიანი</t>
  </si>
  <si>
    <t>ბენიძე</t>
  </si>
  <si>
    <t xml:space="preserve">ჟორა </t>
  </si>
  <si>
    <t>ფირცხელიანი</t>
  </si>
  <si>
    <t>აფციაური</t>
  </si>
  <si>
    <t>ლიპარტელიანი</t>
  </si>
  <si>
    <t xml:space="preserve">ბადრი </t>
  </si>
  <si>
    <t>აბესაძე</t>
  </si>
  <si>
    <t>ხუჯაძე</t>
  </si>
  <si>
    <t xml:space="preserve">ქრისტინა </t>
  </si>
  <si>
    <t xml:space="preserve">ლილი </t>
  </si>
  <si>
    <t>კინწურაშვილი</t>
  </si>
  <si>
    <t>ლურსმანაშვილი</t>
  </si>
  <si>
    <t xml:space="preserve">ზაალ </t>
  </si>
  <si>
    <t>ქაჯაია</t>
  </si>
  <si>
    <t>შერგელაშვილი</t>
  </si>
  <si>
    <t>წიქარიშვილი</t>
  </si>
  <si>
    <t>სებისკვერაძე</t>
  </si>
  <si>
    <t>.01027046841.</t>
  </si>
  <si>
    <t>ენუქიძე</t>
  </si>
  <si>
    <t xml:space="preserve">ვეფხვია </t>
  </si>
  <si>
    <t xml:space="preserve"> ჩადუნელი</t>
  </si>
  <si>
    <t xml:space="preserve">ელენე </t>
  </si>
  <si>
    <t xml:space="preserve">ლენა </t>
  </si>
  <si>
    <t>ხარატიშვილი</t>
  </si>
  <si>
    <t xml:space="preserve">მალხაზ </t>
  </si>
  <si>
    <t>მაღრაძე</t>
  </si>
  <si>
    <t>კაკიაშვილი</t>
  </si>
  <si>
    <t>კიკნაძე</t>
  </si>
  <si>
    <t xml:space="preserve">თამარ </t>
  </si>
  <si>
    <t xml:space="preserve"> არევაძე</t>
  </si>
  <si>
    <t xml:space="preserve">ანა </t>
  </si>
  <si>
    <t xml:space="preserve">ზურაბ </t>
  </si>
  <si>
    <t>დვალი</t>
  </si>
  <si>
    <t>ეჯიბაძე</t>
  </si>
  <si>
    <t>ბუაჩიძე</t>
  </si>
  <si>
    <t xml:space="preserve">იზა </t>
  </si>
  <si>
    <t>კურტანიძე</t>
  </si>
  <si>
    <t xml:space="preserve">პაატა </t>
  </si>
  <si>
    <t>მახალოპულო</t>
  </si>
  <si>
    <t xml:space="preserve">ჯილდა </t>
  </si>
  <si>
    <t xml:space="preserve"> კუდარავა</t>
  </si>
  <si>
    <t>.01007010067.</t>
  </si>
  <si>
    <t xml:space="preserve">გერვასი </t>
  </si>
  <si>
    <t>ხეცაძე</t>
  </si>
  <si>
    <t>გოგოლაძე</t>
  </si>
  <si>
    <t xml:space="preserve">მელანო </t>
  </si>
  <si>
    <t xml:space="preserve"> გოგნაძე</t>
  </si>
  <si>
    <t>ბოგვერაძე</t>
  </si>
  <si>
    <t xml:space="preserve">ლევან </t>
  </si>
  <si>
    <t xml:space="preserve">ლალი </t>
  </si>
  <si>
    <t xml:space="preserve">იზო </t>
  </si>
  <si>
    <t>ფიოლია</t>
  </si>
  <si>
    <t xml:space="preserve">მაჭარაძე </t>
  </si>
  <si>
    <t xml:space="preserve">გოდერიძე </t>
  </si>
  <si>
    <t xml:space="preserve">საღარეიშვილი </t>
  </si>
  <si>
    <t xml:space="preserve">ვიოლეტა </t>
  </si>
  <si>
    <t>ტუსიაშვილი-ფაილოძე</t>
  </si>
  <si>
    <t xml:space="preserve">ცინა </t>
  </si>
  <si>
    <t xml:space="preserve"> ჩაკვეტაძე </t>
  </si>
  <si>
    <t xml:space="preserve">ჯიქია </t>
  </si>
  <si>
    <t xml:space="preserve">ფაილოძე </t>
  </si>
  <si>
    <t xml:space="preserve">გოგავა </t>
  </si>
  <si>
    <t xml:space="preserve">თინა </t>
  </si>
  <si>
    <t xml:space="preserve">გეგუჩაძე </t>
  </si>
  <si>
    <t xml:space="preserve">სანოძე </t>
  </si>
  <si>
    <t xml:space="preserve">უგრეხელიძე </t>
  </si>
  <si>
    <t xml:space="preserve">ქობულაძე </t>
  </si>
  <si>
    <t xml:space="preserve"> კირთაძე </t>
  </si>
  <si>
    <t>ნუგზარი</t>
  </si>
  <si>
    <t>ესართია</t>
  </si>
  <si>
    <t xml:space="preserve">ბაბლუანი </t>
  </si>
  <si>
    <t xml:space="preserve">კუხალაშვილი </t>
  </si>
  <si>
    <t xml:space="preserve"> თემური</t>
  </si>
  <si>
    <t xml:space="preserve">ხურცილავა </t>
  </si>
  <si>
    <t xml:space="preserve">სტამბერი </t>
  </si>
  <si>
    <t xml:space="preserve">ნუკრი </t>
  </si>
  <si>
    <t>მატარაძე</t>
  </si>
  <si>
    <t xml:space="preserve">ბალავაძე </t>
  </si>
  <si>
    <t xml:space="preserve"> ბენდელიანი </t>
  </si>
  <si>
    <t xml:space="preserve">ჩინჩალაძე </t>
  </si>
  <si>
    <t xml:space="preserve">შაქრო </t>
  </si>
  <si>
    <t xml:space="preserve">ბუაძე </t>
  </si>
  <si>
    <t xml:space="preserve">ხობუა </t>
  </si>
  <si>
    <t xml:space="preserve">ბიჭიაშვილი </t>
  </si>
  <si>
    <t xml:space="preserve">სულაბერიძე </t>
  </si>
  <si>
    <t xml:space="preserve">ფიქრია </t>
  </si>
  <si>
    <t xml:space="preserve">ეკატერინა </t>
  </si>
  <si>
    <t>ჯაფარიძე</t>
  </si>
  <si>
    <t xml:space="preserve"> გუნცაძე</t>
  </si>
  <si>
    <t xml:space="preserve"> ფორჩხიძე</t>
  </si>
  <si>
    <t xml:space="preserve"> კიკნაძე</t>
  </si>
  <si>
    <t>მოდებაძე</t>
  </si>
  <si>
    <t>არსენაძე</t>
  </si>
  <si>
    <t>შავიძე</t>
  </si>
  <si>
    <t xml:space="preserve"> ხუსკივაძე</t>
  </si>
  <si>
    <t xml:space="preserve"> ხარატიშვილი</t>
  </si>
  <si>
    <t>სალომე</t>
  </si>
  <si>
    <t xml:space="preserve"> სალუქვაძე</t>
  </si>
  <si>
    <t xml:space="preserve"> კიკნაველიძე</t>
  </si>
  <si>
    <t xml:space="preserve"> მშვილდაძე</t>
  </si>
  <si>
    <t xml:space="preserve"> წიწილაშვილი</t>
  </si>
  <si>
    <t>სოფიკო</t>
  </si>
  <si>
    <t>ზიბზიბაძე</t>
  </si>
  <si>
    <t>ელისო</t>
  </si>
  <si>
    <t>თავაძე</t>
  </si>
  <si>
    <t xml:space="preserve"> პერანიძე</t>
  </si>
  <si>
    <t>ფერაძე</t>
  </si>
  <si>
    <t>მაგდა</t>
  </si>
  <si>
    <t xml:space="preserve"> მანჩხაშვილი</t>
  </si>
  <si>
    <t xml:space="preserve">ბესიკი </t>
  </si>
  <si>
    <t xml:space="preserve"> კვეტენაძე</t>
  </si>
  <si>
    <t>კალანდაძე</t>
  </si>
  <si>
    <t xml:space="preserve">მელანა </t>
  </si>
  <si>
    <t>ბოჟაძე</t>
  </si>
  <si>
    <t xml:space="preserve"> სილაქაძე</t>
  </si>
  <si>
    <t xml:space="preserve"> ბოჭორიშვილი</t>
  </si>
  <si>
    <t xml:space="preserve"> ჩაფიჩაძე</t>
  </si>
  <si>
    <t>მიხეილ</t>
  </si>
  <si>
    <t>ახრახაძე</t>
  </si>
  <si>
    <t xml:space="preserve"> ნინიკაშვილი</t>
  </si>
  <si>
    <t xml:space="preserve"> არაბიძე</t>
  </si>
  <si>
    <t xml:space="preserve"> ხიჯაკაძე</t>
  </si>
  <si>
    <t>გრიგოლი</t>
  </si>
  <si>
    <t xml:space="preserve"> ედიბერიძე</t>
  </si>
  <si>
    <t xml:space="preserve"> მაღლაკელიძე</t>
  </si>
  <si>
    <t>დარიკო</t>
  </si>
  <si>
    <t xml:space="preserve"> აბჟანდაძე</t>
  </si>
  <si>
    <t xml:space="preserve">ნანა  </t>
  </si>
  <si>
    <t xml:space="preserve">  ჩინჩალაძე</t>
  </si>
  <si>
    <t xml:space="preserve"> ფერაძე</t>
  </si>
  <si>
    <t>მორალიშვილი</t>
  </si>
  <si>
    <t xml:space="preserve"> ნიშნიანიძე</t>
  </si>
  <si>
    <t xml:space="preserve"> ბებიაშვილი</t>
  </si>
  <si>
    <t xml:space="preserve"> გაჩეჩილაძე</t>
  </si>
  <si>
    <t xml:space="preserve"> ჩხეიძე</t>
  </si>
  <si>
    <t xml:space="preserve">რეზიკო </t>
  </si>
  <si>
    <t xml:space="preserve">ლარისა </t>
  </si>
  <si>
    <t xml:space="preserve"> კვახაჭელიძე</t>
  </si>
  <si>
    <t xml:space="preserve">მარი </t>
  </si>
  <si>
    <t xml:space="preserve"> ნებიერიძე</t>
  </si>
  <si>
    <t xml:space="preserve"> გურეშიძე </t>
  </si>
  <si>
    <t>მერაბი</t>
  </si>
  <si>
    <t>ქაშაკაშვილი</t>
  </si>
  <si>
    <t xml:space="preserve"> ექსეულიძე</t>
  </si>
  <si>
    <t xml:space="preserve">თორნიკე  </t>
  </si>
  <si>
    <t xml:space="preserve">  ბოჭორიშვილი</t>
  </si>
  <si>
    <t xml:space="preserve">ივანე </t>
  </si>
  <si>
    <t>გოგნაძე</t>
  </si>
  <si>
    <t>ნამგალაური</t>
  </si>
  <si>
    <t xml:space="preserve">ზეინაბ </t>
  </si>
  <si>
    <t>ძიძიშვილი</t>
  </si>
  <si>
    <t xml:space="preserve"> ქასოშვილი</t>
  </si>
  <si>
    <t xml:space="preserve"> ნათაძე</t>
  </si>
  <si>
    <t>იოსები</t>
  </si>
  <si>
    <t>ქიზიყელი</t>
  </si>
  <si>
    <t>მურღული</t>
  </si>
  <si>
    <t xml:space="preserve"> წიკლაური</t>
  </si>
  <si>
    <t>მაჭავარიანი</t>
  </si>
  <si>
    <t>იარალიშვილი</t>
  </si>
  <si>
    <t>ჩხუტიაშვილი</t>
  </si>
  <si>
    <t xml:space="preserve"> ქაჩაიძე</t>
  </si>
  <si>
    <t>მამულაიძე</t>
  </si>
  <si>
    <t xml:space="preserve"> ქავთარაძე</t>
  </si>
  <si>
    <t xml:space="preserve">თემურ </t>
  </si>
  <si>
    <t>ცალხელიშვილი</t>
  </si>
  <si>
    <t>ალუდაური</t>
  </si>
  <si>
    <t xml:space="preserve"> ხორნაული</t>
  </si>
  <si>
    <t>ფოთოლაშვილი</t>
  </si>
  <si>
    <t>ფანქველაშვილი</t>
  </si>
  <si>
    <t>პეტრიაშვილი</t>
  </si>
  <si>
    <t>დალაქიშვილი</t>
  </si>
  <si>
    <t>ოდიშვილი</t>
  </si>
  <si>
    <t>გაბარაშვილი</t>
  </si>
  <si>
    <t>თვარელაშვილი</t>
  </si>
  <si>
    <t>ღარიბაშვილი</t>
  </si>
  <si>
    <t>ციხელაშვილი</t>
  </si>
  <si>
    <t>ნაზღაიძე</t>
  </si>
  <si>
    <t xml:space="preserve"> გაგაძე</t>
  </si>
  <si>
    <t>წიკლაური</t>
  </si>
  <si>
    <t xml:space="preserve">ეთერ </t>
  </si>
  <si>
    <t>ბუჩუკური</t>
  </si>
  <si>
    <t>გუშარაშვილი</t>
  </si>
  <si>
    <t xml:space="preserve">რობიზონ </t>
  </si>
  <si>
    <t xml:space="preserve"> პაპაშვილი</t>
  </si>
  <si>
    <t>მელიქიშვილი</t>
  </si>
  <si>
    <t>ჯანგირაშვილი</t>
  </si>
  <si>
    <t>არდაზიშვილი</t>
  </si>
  <si>
    <t>ჯაბანაშვილი</t>
  </si>
  <si>
    <t>ქისტაური</t>
  </si>
  <si>
    <t xml:space="preserve"> იარაჯული</t>
  </si>
  <si>
    <t xml:space="preserve"> ვეშაგური</t>
  </si>
  <si>
    <t>ხრიკული</t>
  </si>
  <si>
    <t xml:space="preserve"> ხორგუანი</t>
  </si>
  <si>
    <t xml:space="preserve">ოთარ </t>
  </si>
  <si>
    <t xml:space="preserve"> ჭიკაიძე</t>
  </si>
  <si>
    <t>მურაზ</t>
  </si>
  <si>
    <t>ოქროპირიძე</t>
  </si>
  <si>
    <t>ღურბელაშვილი</t>
  </si>
  <si>
    <t>ბარბაქაძე</t>
  </si>
  <si>
    <t xml:space="preserve"> სისაური</t>
  </si>
  <si>
    <t xml:space="preserve"> Teimurazi</t>
  </si>
  <si>
    <t xml:space="preserve">CxeiZe </t>
  </si>
  <si>
    <t>01008026752</t>
  </si>
  <si>
    <t xml:space="preserve"> Salva</t>
  </si>
  <si>
    <t xml:space="preserve">ZoZiSvili </t>
  </si>
  <si>
    <t>31001049391</t>
  </si>
  <si>
    <t xml:space="preserve"> lela</t>
  </si>
  <si>
    <t>CxaiZe</t>
  </si>
  <si>
    <t>vara</t>
  </si>
  <si>
    <t xml:space="preserve">Citauri </t>
  </si>
  <si>
    <t>31001010237</t>
  </si>
  <si>
    <t xml:space="preserve"> mzia</t>
  </si>
  <si>
    <t xml:space="preserve">kandelaki </t>
  </si>
  <si>
    <t>31001012841</t>
  </si>
  <si>
    <t xml:space="preserve"> nino</t>
  </si>
  <si>
    <t>beruaSvili</t>
  </si>
  <si>
    <t>50001001386</t>
  </si>
  <si>
    <t xml:space="preserve">arsen </t>
  </si>
  <si>
    <t xml:space="preserve"> pataSuri</t>
  </si>
  <si>
    <t xml:space="preserve">valeri </t>
  </si>
  <si>
    <t xml:space="preserve"> biCnigauri</t>
  </si>
  <si>
    <t xml:space="preserve"> Canadiri</t>
  </si>
  <si>
    <t>mixeil</t>
  </si>
  <si>
    <t xml:space="preserve"> urTaSvili</t>
  </si>
  <si>
    <t xml:space="preserve">manana </t>
  </si>
  <si>
    <t xml:space="preserve"> dalaqiSvili</t>
  </si>
  <si>
    <t xml:space="preserve">giorgi </t>
  </si>
  <si>
    <t>bedianaSvili</t>
  </si>
  <si>
    <t>lali</t>
  </si>
  <si>
    <t>miqelovi</t>
  </si>
  <si>
    <t>tatiSvili</t>
  </si>
  <si>
    <t xml:space="preserve">dali </t>
  </si>
  <si>
    <t>gedevaniSvili</t>
  </si>
  <si>
    <t xml:space="preserve">salome </t>
  </si>
  <si>
    <t>tatunaSvili</t>
  </si>
  <si>
    <t xml:space="preserve">jemal </t>
  </si>
  <si>
    <t xml:space="preserve"> kasaburi</t>
  </si>
  <si>
    <t xml:space="preserve">qristine </t>
  </si>
  <si>
    <t>TadiaSvili</t>
  </si>
  <si>
    <t xml:space="preserve">iamze </t>
  </si>
  <si>
    <t xml:space="preserve"> iremaSvili</t>
  </si>
  <si>
    <t xml:space="preserve">zvaid </t>
  </si>
  <si>
    <t>nebieriZe</t>
  </si>
  <si>
    <t xml:space="preserve">zurabi </t>
  </si>
  <si>
    <t>aliona</t>
  </si>
  <si>
    <t xml:space="preserve"> seqturaSvili</t>
  </si>
  <si>
    <t xml:space="preserve">robizon </t>
  </si>
  <si>
    <t xml:space="preserve"> cxomeliZe</t>
  </si>
  <si>
    <t>lela</t>
  </si>
  <si>
    <t xml:space="preserve"> TamaraSvili</t>
  </si>
  <si>
    <t>sofio</t>
  </si>
  <si>
    <t>guliaSvili</t>
  </si>
  <si>
    <t xml:space="preserve">nino </t>
  </si>
  <si>
    <t xml:space="preserve">koba </t>
  </si>
  <si>
    <t>barisaSvili</t>
  </si>
  <si>
    <t>demetraSvili</t>
  </si>
  <si>
    <t>vaJa</t>
  </si>
  <si>
    <t xml:space="preserve">qavTaraZe </t>
  </si>
  <si>
    <t>zurab</t>
  </si>
  <si>
    <t xml:space="preserve">labauri </t>
  </si>
  <si>
    <t>კაკაურიძე</t>
  </si>
  <si>
    <t>ივანაური</t>
  </si>
  <si>
    <t>.01011013763</t>
  </si>
  <si>
    <t xml:space="preserve">ბერდია </t>
  </si>
  <si>
    <t>ჭინჭარაული</t>
  </si>
  <si>
    <t>იათამზე</t>
  </si>
  <si>
    <t>ლაჩიშვილი</t>
  </si>
  <si>
    <t>ქეშიკაშვილი</t>
  </si>
  <si>
    <t xml:space="preserve"> ყაყიჩაშვილი</t>
  </si>
  <si>
    <t>ცალუღელაშვილი</t>
  </si>
  <si>
    <t xml:space="preserve"> არაბული</t>
  </si>
  <si>
    <t>ზარიძე</t>
  </si>
  <si>
    <t xml:space="preserve">ამალია </t>
  </si>
  <si>
    <t>ბეგაშვილი</t>
  </si>
  <si>
    <t>ჯავახიშვილი</t>
  </si>
  <si>
    <t>გაბიტაშვილი</t>
  </si>
  <si>
    <t xml:space="preserve">ნაილე </t>
  </si>
  <si>
    <t>უშიკიშვილი</t>
  </si>
  <si>
    <t>ხვთისო</t>
  </si>
  <si>
    <t xml:space="preserve"> ანდაური</t>
  </si>
  <si>
    <t xml:space="preserve">დიანა </t>
  </si>
  <si>
    <t>გორელაშვილი</t>
  </si>
  <si>
    <t>ხვიჩა</t>
  </si>
  <si>
    <t xml:space="preserve">წიკლაური </t>
  </si>
  <si>
    <t xml:space="preserve"> ლუიზა</t>
  </si>
  <si>
    <t>გოდერძიშვილი</t>
  </si>
  <si>
    <t xml:space="preserve"> თამარი</t>
  </si>
  <si>
    <t xml:space="preserve">ჩაბაკაური </t>
  </si>
  <si>
    <t xml:space="preserve"> მერიკიო</t>
  </si>
  <si>
    <t xml:space="preserve">როსტომაული </t>
  </si>
  <si>
    <t xml:space="preserve"> ლეილა</t>
  </si>
  <si>
    <t xml:space="preserve">გელაძე </t>
  </si>
  <si>
    <t xml:space="preserve"> მანანა</t>
  </si>
  <si>
    <t xml:space="preserve">ქუშაშვილი </t>
  </si>
  <si>
    <t>ჩქარეული</t>
  </si>
  <si>
    <t xml:space="preserve"> მამუკა</t>
  </si>
  <si>
    <t xml:space="preserve">სეთურიძე </t>
  </si>
  <si>
    <t xml:space="preserve"> მიქაძე</t>
  </si>
  <si>
    <t xml:space="preserve">ჯავარ </t>
  </si>
  <si>
    <t xml:space="preserve"> ხვადაგიანი</t>
  </si>
  <si>
    <t>გოგი</t>
  </si>
  <si>
    <t>ხუციძე</t>
  </si>
  <si>
    <t xml:space="preserve"> ლეთოდიანი</t>
  </si>
  <si>
    <t xml:space="preserve">ნაილი </t>
  </si>
  <si>
    <t xml:space="preserve">გუგული </t>
  </si>
  <si>
    <t>ჩაკვეტაძე</t>
  </si>
  <si>
    <t xml:space="preserve"> სვანიძე</t>
  </si>
  <si>
    <t>ნიკოლოზ</t>
  </si>
  <si>
    <t>ჩაჩხიანი</t>
  </si>
  <si>
    <t xml:space="preserve">მირიან </t>
  </si>
  <si>
    <t>ბაკურაძე</t>
  </si>
  <si>
    <t>გია</t>
  </si>
  <si>
    <t>მუშკუდიანი</t>
  </si>
  <si>
    <t>ლეთოდიანი</t>
  </si>
  <si>
    <t xml:space="preserve">დადაში </t>
  </si>
  <si>
    <t xml:space="preserve"> გოლეთიანი</t>
  </si>
  <si>
    <t>ბიტუ</t>
  </si>
  <si>
    <t>კორძაია</t>
  </si>
  <si>
    <t xml:space="preserve"> ცხვედიანი</t>
  </si>
  <si>
    <t xml:space="preserve"> მეშველიანი</t>
  </si>
  <si>
    <t>ბურჯალიანი</t>
  </si>
  <si>
    <t xml:space="preserve">კონსტანტინე </t>
  </si>
  <si>
    <t xml:space="preserve"> ბურჯალიანი</t>
  </si>
  <si>
    <t>მანაგაძე</t>
  </si>
  <si>
    <t>ონისე</t>
  </si>
  <si>
    <t xml:space="preserve"> ჯიაძე</t>
  </si>
  <si>
    <t>ქვარიანი</t>
  </si>
  <si>
    <t xml:space="preserve"> ფრუიძე</t>
  </si>
  <si>
    <t xml:space="preserve"> ლაკვეხელიანი</t>
  </si>
  <si>
    <t xml:space="preserve"> საღინაძე</t>
  </si>
  <si>
    <t xml:space="preserve">იაშა </t>
  </si>
  <si>
    <t xml:space="preserve">გულიკო </t>
  </si>
  <si>
    <t xml:space="preserve"> ნემსიწვერიძე</t>
  </si>
  <si>
    <t xml:space="preserve"> ხეცურიანი</t>
  </si>
  <si>
    <t>შკუბულიანი</t>
  </si>
  <si>
    <t xml:space="preserve">თალიკო </t>
  </si>
  <si>
    <t xml:space="preserve"> კოპალიანი</t>
  </si>
  <si>
    <t xml:space="preserve">გოგუცა </t>
  </si>
  <si>
    <t xml:space="preserve">რაფიელ </t>
  </si>
  <si>
    <t xml:space="preserve"> მიქაუტაძე</t>
  </si>
  <si>
    <t>სოზარ</t>
  </si>
  <si>
    <t>თაგვაძე</t>
  </si>
  <si>
    <t>ნუცა</t>
  </si>
  <si>
    <t xml:space="preserve"> ცვარიანი</t>
  </si>
  <si>
    <t xml:space="preserve"> ბახსოლიანი</t>
  </si>
  <si>
    <t>გვიშიანი</t>
  </si>
  <si>
    <t>პოლიაქტოზ</t>
  </si>
  <si>
    <t xml:space="preserve"> ხმელიძე</t>
  </si>
  <si>
    <t xml:space="preserve">ზურიკო </t>
  </si>
  <si>
    <t xml:space="preserve">პამელა </t>
  </si>
  <si>
    <t xml:space="preserve"> მუშკუდიანი</t>
  </si>
  <si>
    <t xml:space="preserve"> ჭელიძე</t>
  </si>
  <si>
    <t>3</t>
  </si>
  <si>
    <t>5</t>
  </si>
  <si>
    <t>12</t>
  </si>
  <si>
    <t>13</t>
  </si>
  <si>
    <t>15</t>
  </si>
  <si>
    <t>19</t>
  </si>
  <si>
    <t>23</t>
  </si>
  <si>
    <t>24</t>
  </si>
  <si>
    <t>26</t>
  </si>
  <si>
    <t>30</t>
  </si>
  <si>
    <t>36</t>
  </si>
  <si>
    <t>37</t>
  </si>
  <si>
    <t>38</t>
  </si>
  <si>
    <t>39</t>
  </si>
  <si>
    <t>40</t>
  </si>
  <si>
    <t>42</t>
  </si>
  <si>
    <t>43</t>
  </si>
  <si>
    <t>44</t>
  </si>
  <si>
    <t> მაია</t>
  </si>
  <si>
    <t xml:space="preserve"> ლობჯანიძე</t>
  </si>
  <si>
    <t> 34001001688</t>
  </si>
  <si>
    <t> 01021013084</t>
  </si>
  <si>
    <t>ბერიშვილი</t>
  </si>
  <si>
    <t> 35001035120</t>
  </si>
  <si>
    <t>ლობჯანიძე</t>
  </si>
  <si>
    <t> 34001006647</t>
  </si>
  <si>
    <t>გოგლიძე</t>
  </si>
  <si>
    <t> 34001002045</t>
  </si>
  <si>
    <t xml:space="preserve"> ნათელა </t>
  </si>
  <si>
    <t> 34001003265</t>
  </si>
  <si>
    <t xml:space="preserve"> მამული </t>
  </si>
  <si>
    <t> 34001007991</t>
  </si>
  <si>
    <t xml:space="preserve"> შორენა </t>
  </si>
  <si>
    <t>ბერელიძე</t>
  </si>
  <si>
    <t> 34001005451</t>
  </si>
  <si>
    <t xml:space="preserve"> ჭაბუკა </t>
  </si>
  <si>
    <t>კერვალიშვილი</t>
  </si>
  <si>
    <t> 34001009000</t>
  </si>
  <si>
    <t> მზია</t>
  </si>
  <si>
    <t> 34001004706</t>
  </si>
  <si>
    <t xml:space="preserve"> ვასილ </t>
  </si>
  <si>
    <t xml:space="preserve"> ქებაძე</t>
  </si>
  <si>
    <t> 01024047325</t>
  </si>
  <si>
    <t xml:space="preserve"> ბაბილინა </t>
  </si>
  <si>
    <t>სულაძე</t>
  </si>
  <si>
    <t> 34001004861</t>
  </si>
  <si>
    <t> დავით</t>
  </si>
  <si>
    <t> 01004001712</t>
  </si>
  <si>
    <t xml:space="preserve"> კობა </t>
  </si>
  <si>
    <t>კაკრიაშვილი</t>
  </si>
  <si>
    <t> 34001006912</t>
  </si>
  <si>
    <t> ქეთევან</t>
  </si>
  <si>
    <t xml:space="preserve"> ჯელაძე</t>
  </si>
  <si>
    <t> 34001007500</t>
  </si>
  <si>
    <t> ნატალია</t>
  </si>
  <si>
    <t> 34001006663</t>
  </si>
  <si>
    <t xml:space="preserve"> სოფიკო </t>
  </si>
  <si>
    <t xml:space="preserve"> გრძელიძე</t>
  </si>
  <si>
    <t xml:space="preserve"> 34001007990 </t>
  </si>
  <si>
    <t> ნანი</t>
  </si>
  <si>
    <t xml:space="preserve"> ჩალაძე</t>
  </si>
  <si>
    <t> 34001007109</t>
  </si>
  <si>
    <t xml:space="preserve">ლეო </t>
  </si>
  <si>
    <t xml:space="preserve"> აბესალომ </t>
  </si>
  <si>
    <t> 34001005764</t>
  </si>
  <si>
    <t xml:space="preserve"> თოლღვა </t>
  </si>
  <si>
    <t> 34001007131</t>
  </si>
  <si>
    <t> ეკა</t>
  </si>
  <si>
    <t xml:space="preserve"> გუგეშაშვილი</t>
  </si>
  <si>
    <t> 34001008539</t>
  </si>
  <si>
    <t>დემურია</t>
  </si>
  <si>
    <t xml:space="preserve"> ირინე </t>
  </si>
  <si>
    <t xml:space="preserve">სიჭნავა </t>
  </si>
  <si>
    <t>უჭუხიძე</t>
  </si>
  <si>
    <t xml:space="preserve"> ნატო </t>
  </si>
  <si>
    <t>მიმინოშვილი</t>
  </si>
  <si>
    <t xml:space="preserve"> სუსანა </t>
  </si>
  <si>
    <t xml:space="preserve"> რუხაია</t>
  </si>
  <si>
    <t xml:space="preserve"> ფრანგიშვილი</t>
  </si>
  <si>
    <t xml:space="preserve"> ვაჩეიშვილი</t>
  </si>
  <si>
    <t xml:space="preserve">
02001000799
</t>
  </si>
  <si>
    <t xml:space="preserve">დათო </t>
  </si>
  <si>
    <t>გახოკიძე</t>
  </si>
  <si>
    <t xml:space="preserve"> კუპრეიშვილი</t>
  </si>
  <si>
    <t xml:space="preserve"> ჩოჩია</t>
  </si>
  <si>
    <t xml:space="preserve">დარეჯანი </t>
  </si>
  <si>
    <t xml:space="preserve"> ლეჯავა</t>
  </si>
  <si>
    <t xml:space="preserve"> ხელიძე</t>
  </si>
  <si>
    <t xml:space="preserve"> გამზარდია</t>
  </si>
  <si>
    <t xml:space="preserve"> ქუცია</t>
  </si>
  <si>
    <t>ქიტუაშვილი–ქვილითაია</t>
  </si>
  <si>
    <t xml:space="preserve">
02001010234
</t>
  </si>
  <si>
    <t xml:space="preserve">მარიამ </t>
  </si>
  <si>
    <t>ქვილითაია</t>
  </si>
  <si>
    <t xml:space="preserve"> ჯალაღონია</t>
  </si>
  <si>
    <t xml:space="preserve"> სოზარ </t>
  </si>
  <si>
    <t>ზვიადი</t>
  </si>
  <si>
    <t>გაბელაია</t>
  </si>
  <si>
    <t xml:space="preserve">ვაჟა </t>
  </si>
  <si>
    <t xml:space="preserve"> კაჭარავა</t>
  </si>
  <si>
    <t xml:space="preserve"> კახა</t>
  </si>
  <si>
    <t xml:space="preserve"> ელიავა</t>
  </si>
  <si>
    <t xml:space="preserve"> თამაზი</t>
  </si>
  <si>
    <t xml:space="preserve"> ჯანელიძე</t>
  </si>
  <si>
    <t xml:space="preserve">გვანცა </t>
  </si>
  <si>
    <t>კორძაძე</t>
  </si>
  <si>
    <t xml:space="preserve"> პირტახია</t>
  </si>
  <si>
    <t xml:space="preserve"> ჩიხლაძე</t>
  </si>
  <si>
    <t xml:space="preserve"> გაბელია</t>
  </si>
  <si>
    <t xml:space="preserve">ბაჩუკ </t>
  </si>
  <si>
    <t>ჯღარკავა</t>
  </si>
  <si>
    <t xml:space="preserve"> ჩიტაია</t>
  </si>
  <si>
    <t>მათე</t>
  </si>
  <si>
    <t xml:space="preserve"> ლემონჯავა</t>
  </si>
  <si>
    <t>ოთხოზორია</t>
  </si>
  <si>
    <t xml:space="preserve">რიმა </t>
  </si>
  <si>
    <t xml:space="preserve"> სიჭინავა</t>
  </si>
  <si>
    <t xml:space="preserve">ირინე </t>
  </si>
  <si>
    <t>კვიკვინია</t>
  </si>
  <si>
    <t xml:space="preserve">დემური </t>
  </si>
  <si>
    <t xml:space="preserve"> ჩოფური</t>
  </si>
  <si>
    <t xml:space="preserve">ზვიად </t>
  </si>
  <si>
    <t>თოლორდავა</t>
  </si>
  <si>
    <t xml:space="preserve">თეზიკო </t>
  </si>
  <si>
    <t>ხორავა</t>
  </si>
  <si>
    <t xml:space="preserve">როზა </t>
  </si>
  <si>
    <t xml:space="preserve"> ჩიქოვანი</t>
  </si>
  <si>
    <t xml:space="preserve">ნოლასი </t>
  </si>
  <si>
    <t xml:space="preserve"> ახალაია</t>
  </si>
  <si>
    <t xml:space="preserve">გოგი </t>
  </si>
  <si>
    <t xml:space="preserve"> ქარჩავა</t>
  </si>
  <si>
    <t xml:space="preserve">რევაზი </t>
  </si>
  <si>
    <t>დარსალია</t>
  </si>
  <si>
    <t>მორგოშია</t>
  </si>
  <si>
    <t xml:space="preserve"> ბერია</t>
  </si>
  <si>
    <t>გიგა</t>
  </si>
  <si>
    <t xml:space="preserve"> ხობელია</t>
  </si>
  <si>
    <t xml:space="preserve"> გულუა</t>
  </si>
  <si>
    <t>კობა</t>
  </si>
  <si>
    <t xml:space="preserve"> შენგელია</t>
  </si>
  <si>
    <t xml:space="preserve"> არახამია</t>
  </si>
  <si>
    <t xml:space="preserve">ანგელიანა </t>
  </si>
  <si>
    <t xml:space="preserve"> გელანტია</t>
  </si>
  <si>
    <t xml:space="preserve"> ხომერიკი</t>
  </si>
  <si>
    <t xml:space="preserve">ანზორ </t>
  </si>
  <si>
    <t>კუტალეიშვილი</t>
  </si>
  <si>
    <t xml:space="preserve"> სირაძე</t>
  </si>
  <si>
    <t>ქორჩილავა</t>
  </si>
  <si>
    <t xml:space="preserve"> გოგია</t>
  </si>
  <si>
    <t>ჭანტურია</t>
  </si>
  <si>
    <t xml:space="preserve"> ჯანჯღავა</t>
  </si>
  <si>
    <t xml:space="preserve"> ბოკუჩავა</t>
  </si>
  <si>
    <t xml:space="preserve"> პარკაია</t>
  </si>
  <si>
    <t xml:space="preserve">ლუიზა </t>
  </si>
  <si>
    <t xml:space="preserve"> წირღვავა</t>
  </si>
  <si>
    <t xml:space="preserve"> ტერენტიევი</t>
  </si>
  <si>
    <t>ეთერი</t>
  </si>
  <si>
    <t xml:space="preserve"> ბართია</t>
  </si>
  <si>
    <t xml:space="preserve"> კუჭავა</t>
  </si>
  <si>
    <t>ჯილდა</t>
  </si>
  <si>
    <t xml:space="preserve"> ლაშხია </t>
  </si>
  <si>
    <t xml:space="preserve"> აბაკელია</t>
  </si>
  <si>
    <t xml:space="preserve"> ზარანდია</t>
  </si>
  <si>
    <t>სიჭინავა</t>
  </si>
  <si>
    <t xml:space="preserve"> ქვარცხავა</t>
  </si>
  <si>
    <t xml:space="preserve"> ძიგოევა</t>
  </si>
  <si>
    <t xml:space="preserve"> გვასალია</t>
  </si>
  <si>
    <t xml:space="preserve">მზევინარ </t>
  </si>
  <si>
    <t>გუჯაბიძე</t>
  </si>
  <si>
    <t>ბაბილინა</t>
  </si>
  <si>
    <t xml:space="preserve"> ჩემია</t>
  </si>
  <si>
    <t xml:space="preserve">სოფიკო </t>
  </si>
  <si>
    <t xml:space="preserve"> კვიკვინია</t>
  </si>
  <si>
    <t xml:space="preserve"> აბურჯანია</t>
  </si>
  <si>
    <t xml:space="preserve">ლუბა </t>
  </si>
  <si>
    <t xml:space="preserve"> სიგუა</t>
  </si>
  <si>
    <t xml:space="preserve"> ქირია</t>
  </si>
  <si>
    <t>სხულუხია</t>
  </si>
  <si>
    <t xml:space="preserve">ინდირა </t>
  </si>
  <si>
    <t>გვახარია</t>
  </si>
  <si>
    <t>ვასილ</t>
  </si>
  <si>
    <t>რუხაია</t>
  </si>
  <si>
    <t xml:space="preserve">ვიეტა </t>
  </si>
  <si>
    <t xml:space="preserve"> მესხი</t>
  </si>
  <si>
    <t xml:space="preserve"> მიქავა</t>
  </si>
  <si>
    <t>გაგუა</t>
  </si>
  <si>
    <t xml:space="preserve">ცოტნე </t>
  </si>
  <si>
    <t xml:space="preserve"> გაბუნია</t>
  </si>
  <si>
    <t xml:space="preserve"> ბართაია</t>
  </si>
  <si>
    <t xml:space="preserve"> წულაია</t>
  </si>
  <si>
    <t>ფირცხალავა</t>
  </si>
  <si>
    <t xml:space="preserve"> ჯავახია</t>
  </si>
  <si>
    <t>ნაჭყებია</t>
  </si>
  <si>
    <t xml:space="preserve">მანუჩარ </t>
  </si>
  <si>
    <t xml:space="preserve"> კილასონია</t>
  </si>
  <si>
    <t>გაბისონია</t>
  </si>
  <si>
    <t>ღურწკაია</t>
  </si>
  <si>
    <t xml:space="preserve"> ურიდია</t>
  </si>
  <si>
    <t>ფოჩხუა</t>
  </si>
  <si>
    <t>მზისადარი</t>
  </si>
  <si>
    <t xml:space="preserve">დიანოზ  </t>
  </si>
  <si>
    <t xml:space="preserve"> ბერიშვილი</t>
  </si>
  <si>
    <t xml:space="preserve"> წოწორია</t>
  </si>
  <si>
    <t xml:space="preserve"> ჩაჩიბაია</t>
  </si>
  <si>
    <t xml:space="preserve">გულადი </t>
  </si>
  <si>
    <t xml:space="preserve"> ჩარგაზია</t>
  </si>
  <si>
    <t xml:space="preserve">იოსებ </t>
  </si>
  <si>
    <t xml:space="preserve"> ნაჭყებია</t>
  </si>
  <si>
    <t xml:space="preserve"> კუპრავა</t>
  </si>
  <si>
    <t>ჯანაშია</t>
  </si>
  <si>
    <t>ძიძიგური</t>
  </si>
  <si>
    <t>ფარულავა</t>
  </si>
  <si>
    <t xml:space="preserve"> წირქვაძე</t>
  </si>
  <si>
    <t>ირა</t>
  </si>
  <si>
    <t xml:space="preserve"> ბაღიშვილი</t>
  </si>
  <si>
    <t>კუკანია</t>
  </si>
  <si>
    <t xml:space="preserve"> კეკუტია</t>
  </si>
  <si>
    <t xml:space="preserve"> ჭილაია</t>
  </si>
  <si>
    <t xml:space="preserve"> გეგელია</t>
  </si>
  <si>
    <t xml:space="preserve"> მონიავა</t>
  </si>
  <si>
    <t xml:space="preserve">იროდი </t>
  </si>
  <si>
    <t>ცანავა</t>
  </si>
  <si>
    <t xml:space="preserve">ბეჟან </t>
  </si>
  <si>
    <t>კუპრავა</t>
  </si>
  <si>
    <t xml:space="preserve"> სოფო</t>
  </si>
  <si>
    <t xml:space="preserve">ჯაფარიძე </t>
  </si>
  <si>
    <t xml:space="preserve">ჭკადუა </t>
  </si>
  <si>
    <t>კვიციანი</t>
  </si>
  <si>
    <t xml:space="preserve"> ნუნუ</t>
  </si>
  <si>
    <t>ჩხვიმიანი</t>
  </si>
  <si>
    <t xml:space="preserve">ჯაჭვლიანი </t>
  </si>
  <si>
    <t xml:space="preserve"> ზემფირა</t>
  </si>
  <si>
    <t xml:space="preserve">უმფრიანი </t>
  </si>
  <si>
    <t xml:space="preserve">გურჩიანი </t>
  </si>
  <si>
    <t xml:space="preserve"> მურმანი</t>
  </si>
  <si>
    <t>ქანცლიანი</t>
  </si>
  <si>
    <t>მურღვლიანი</t>
  </si>
  <si>
    <t>მარიინე</t>
  </si>
  <si>
    <t xml:space="preserve">მუკვანი </t>
  </si>
  <si>
    <t>გულბანი</t>
  </si>
  <si>
    <t xml:space="preserve">ხარძიანი </t>
  </si>
  <si>
    <t>იზო</t>
  </si>
  <si>
    <t xml:space="preserve">ფარჯიანი </t>
  </si>
  <si>
    <t xml:space="preserve"> სულიკო</t>
  </si>
  <si>
    <t xml:space="preserve">კვანჭიანი </t>
  </si>
  <si>
    <t xml:space="preserve">ფილფანი </t>
  </si>
  <si>
    <t xml:space="preserve">სარიშვილი </t>
  </si>
  <si>
    <t xml:space="preserve"> ნინო</t>
  </si>
  <si>
    <t>ანსიანი</t>
  </si>
  <si>
    <t xml:space="preserve"> ოლღა</t>
  </si>
  <si>
    <t xml:space="preserve">კვანჭიანი  </t>
  </si>
  <si>
    <t>შუკვანი</t>
  </si>
  <si>
    <t>გურგულიანი</t>
  </si>
  <si>
    <t xml:space="preserve"> მაგდა</t>
  </si>
  <si>
    <t xml:space="preserve">დადვანი </t>
  </si>
  <si>
    <t xml:space="preserve">გუჯეჯიანი </t>
  </si>
  <si>
    <t xml:space="preserve"> ბარის</t>
  </si>
  <si>
    <t xml:space="preserve">ჟორჟოლიანი </t>
  </si>
  <si>
    <t xml:space="preserve"> ტანია </t>
  </si>
  <si>
    <t xml:space="preserve">წიფიანი </t>
  </si>
  <si>
    <t>ზიზი</t>
  </si>
  <si>
    <t xml:space="preserve">წეწიაძე </t>
  </si>
  <si>
    <t xml:space="preserve"> ფრიდონი</t>
  </si>
  <si>
    <t xml:space="preserve">გაბულდანი </t>
  </si>
  <si>
    <t xml:space="preserve"> მზევინარ</t>
  </si>
  <si>
    <t xml:space="preserve">ღვაჩლიანი </t>
  </si>
  <si>
    <t xml:space="preserve"> ირმა</t>
  </si>
  <si>
    <t xml:space="preserve">ჩხვიმიანი </t>
  </si>
  <si>
    <t xml:space="preserve"> ლიანა</t>
  </si>
  <si>
    <t xml:space="preserve"> ერეკლე</t>
  </si>
  <si>
    <t xml:space="preserve">ცალანი </t>
  </si>
  <si>
    <t xml:space="preserve"> ვეფხვია</t>
  </si>
  <si>
    <t xml:space="preserve">გერლიანი </t>
  </si>
  <si>
    <t xml:space="preserve"> დინდა</t>
  </si>
  <si>
    <t xml:space="preserve">ხაბულიანი </t>
  </si>
  <si>
    <t xml:space="preserve">ფირცხელიანი </t>
  </si>
  <si>
    <t xml:space="preserve">ხვიბლიანი </t>
  </si>
  <si>
    <t xml:space="preserve"> ნათელა</t>
  </si>
  <si>
    <t>ზური</t>
  </si>
  <si>
    <t xml:space="preserve"> ზოსიმე</t>
  </si>
  <si>
    <t>რომეო</t>
  </si>
  <si>
    <t xml:space="preserve"> რუსიკო</t>
  </si>
  <si>
    <t xml:space="preserve"> ნანა </t>
  </si>
  <si>
    <t xml:space="preserve"> გრიგოლავა</t>
  </si>
  <si>
    <t xml:space="preserve">გაბისონია </t>
  </si>
  <si>
    <t xml:space="preserve"> ჭანტურია</t>
  </si>
  <si>
    <t>კაკულია</t>
  </si>
  <si>
    <t xml:space="preserve"> გრიგოლია</t>
  </si>
  <si>
    <t xml:space="preserve"> გრიგოლია გვაზავა</t>
  </si>
  <si>
    <t xml:space="preserve"> ტაბაღუა</t>
  </si>
  <si>
    <t xml:space="preserve">თინათინი </t>
  </si>
  <si>
    <t>გერლიანი</t>
  </si>
  <si>
    <t>კოღუა</t>
  </si>
  <si>
    <t xml:space="preserve">ძაბული </t>
  </si>
  <si>
    <t>კემულარია</t>
  </si>
  <si>
    <t>ჟულიეტა</t>
  </si>
  <si>
    <t xml:space="preserve"> ზარქუა</t>
  </si>
  <si>
    <t xml:space="preserve"> გოგინავა</t>
  </si>
  <si>
    <t xml:space="preserve"> ბედია</t>
  </si>
  <si>
    <t xml:space="preserve">ციალა </t>
  </si>
  <si>
    <t>მიშველაძე</t>
  </si>
  <si>
    <t xml:space="preserve"> ბერაია</t>
  </si>
  <si>
    <t>ბუკია</t>
  </si>
  <si>
    <t>სანაია</t>
  </si>
  <si>
    <t xml:space="preserve">ნუგზარი </t>
  </si>
  <si>
    <t>კვირკველია</t>
  </si>
  <si>
    <t xml:space="preserve">აველინა </t>
  </si>
  <si>
    <t>მარკოზია</t>
  </si>
  <si>
    <t>ბესელია</t>
  </si>
  <si>
    <t>ადამია–ჯოლია</t>
  </si>
  <si>
    <t>ზარანდია</t>
  </si>
  <si>
    <t xml:space="preserve">ემზარი </t>
  </si>
  <si>
    <t xml:space="preserve"> ყურაშვილი</t>
  </si>
  <si>
    <t xml:space="preserve"> წულეისკირი</t>
  </si>
  <si>
    <t xml:space="preserve">ფრიდონ </t>
  </si>
  <si>
    <t xml:space="preserve"> სიორდია</t>
  </si>
  <si>
    <t xml:space="preserve">ტრისტან </t>
  </si>
  <si>
    <t>ბაღათურია</t>
  </si>
  <si>
    <t xml:space="preserve"> ხორავა</t>
  </si>
  <si>
    <t>სიგუა</t>
  </si>
  <si>
    <t xml:space="preserve"> ბესელია</t>
  </si>
  <si>
    <t>აზა</t>
  </si>
  <si>
    <t>ხუხუა</t>
  </si>
  <si>
    <t>შეროზია</t>
  </si>
  <si>
    <t>ფრიდონი</t>
  </si>
  <si>
    <t xml:space="preserve"> ჯოჯუა</t>
  </si>
  <si>
    <t>როინ</t>
  </si>
  <si>
    <t xml:space="preserve"> მამულია</t>
  </si>
  <si>
    <t>ხარჩილავა</t>
  </si>
  <si>
    <t xml:space="preserve">ლეონტი </t>
  </si>
  <si>
    <t>ყალიჩავა</t>
  </si>
  <si>
    <t xml:space="preserve"> გიგიბერია</t>
  </si>
  <si>
    <t>სახეიშვილი</t>
  </si>
  <si>
    <t xml:space="preserve">პეტრე </t>
  </si>
  <si>
    <t xml:space="preserve"> მირცხულავა</t>
  </si>
  <si>
    <t>ბოკუჩავა</t>
  </si>
  <si>
    <t xml:space="preserve">როლანდი </t>
  </si>
  <si>
    <t>თარბაია</t>
  </si>
  <si>
    <t xml:space="preserve">ბოჩია </t>
  </si>
  <si>
    <t xml:space="preserve"> სურმავა</t>
  </si>
  <si>
    <t xml:space="preserve">ადა </t>
  </si>
  <si>
    <t xml:space="preserve"> quTelia</t>
  </si>
  <si>
    <t xml:space="preserve">ziama </t>
  </si>
  <si>
    <t xml:space="preserve"> zarqua</t>
  </si>
  <si>
    <t xml:space="preserve">nestan </t>
  </si>
  <si>
    <t xml:space="preserve"> absava</t>
  </si>
  <si>
    <t xml:space="preserve">beqa </t>
  </si>
  <si>
    <t>kakaCia</t>
  </si>
  <si>
    <t>maka</t>
  </si>
  <si>
    <t xml:space="preserve"> bedukiZe</t>
  </si>
  <si>
    <t>monika</t>
  </si>
  <si>
    <t xml:space="preserve"> Todua</t>
  </si>
  <si>
    <t xml:space="preserve">TamTa </t>
  </si>
  <si>
    <t>jinjolava</t>
  </si>
  <si>
    <t xml:space="preserve"> fifia</t>
  </si>
  <si>
    <t xml:space="preserve">diana </t>
  </si>
  <si>
    <t>fifia</t>
  </si>
  <si>
    <t>bukia</t>
  </si>
  <si>
    <t xml:space="preserve">dodo </t>
  </si>
  <si>
    <t>kvaracxelia</t>
  </si>
  <si>
    <t>Tamar</t>
  </si>
  <si>
    <t>Toloraia</t>
  </si>
  <si>
    <t xml:space="preserve"> arqania</t>
  </si>
  <si>
    <t xml:space="preserve"> molaSxia</t>
  </si>
  <si>
    <t xml:space="preserve">madona </t>
  </si>
  <si>
    <t xml:space="preserve"> boboxia</t>
  </si>
  <si>
    <t xml:space="preserve">jaba </t>
  </si>
  <si>
    <t xml:space="preserve"> gvilia</t>
  </si>
  <si>
    <t xml:space="preserve">niaz </t>
  </si>
  <si>
    <t>Sonia</t>
  </si>
  <si>
    <t xml:space="preserve"> xasaia</t>
  </si>
  <si>
    <t xml:space="preserve"> abralava</t>
  </si>
  <si>
    <t>nino</t>
  </si>
  <si>
    <t xml:space="preserve"> yurua</t>
  </si>
  <si>
    <t xml:space="preserve">TinaTin </t>
  </si>
  <si>
    <t xml:space="preserve"> kalaZe</t>
  </si>
  <si>
    <t xml:space="preserve">gabriel </t>
  </si>
  <si>
    <t>bendeliani</t>
  </si>
  <si>
    <t xml:space="preserve">Tamar </t>
  </si>
  <si>
    <t xml:space="preserve"> kakaCia</t>
  </si>
  <si>
    <t xml:space="preserve"> xazalia</t>
  </si>
  <si>
    <t xml:space="preserve">medea </t>
  </si>
  <si>
    <t xml:space="preserve"> ardia</t>
  </si>
  <si>
    <t xml:space="preserve">lamzira </t>
  </si>
  <si>
    <t xml:space="preserve"> miqava</t>
  </si>
  <si>
    <t xml:space="preserve">gulnazi </t>
  </si>
  <si>
    <t>abralava</t>
  </si>
  <si>
    <t xml:space="preserve"> კვაშილავა</t>
  </si>
  <si>
    <t xml:space="preserve"> ვეკუა</t>
  </si>
  <si>
    <t xml:space="preserve"> კვირკვაია</t>
  </si>
  <si>
    <t xml:space="preserve">ანინა </t>
  </si>
  <si>
    <t>თვალაბეიშვილი</t>
  </si>
  <si>
    <t>ბიგვავა</t>
  </si>
  <si>
    <t>კვარაცხელია</t>
  </si>
  <si>
    <t>ავთანდილი</t>
  </si>
  <si>
    <t>საჯაია</t>
  </si>
  <si>
    <t>კუჭავა</t>
  </si>
  <si>
    <t xml:space="preserve"> ბუკია</t>
  </si>
  <si>
    <t>ალანია</t>
  </si>
  <si>
    <t>ბერაია</t>
  </si>
  <si>
    <t xml:space="preserve">ალიკო </t>
  </si>
  <si>
    <t xml:space="preserve">ცისანა </t>
  </si>
  <si>
    <t xml:space="preserve"> ფიფია</t>
  </si>
  <si>
    <t>ახალაია</t>
  </si>
  <si>
    <t xml:space="preserve">ელიზა </t>
  </si>
  <si>
    <t xml:space="preserve"> ფარღალავა</t>
  </si>
  <si>
    <t xml:space="preserve">ნოდარი </t>
  </si>
  <si>
    <t>ვახანია</t>
  </si>
  <si>
    <t xml:space="preserve"> ჩაკაბერია</t>
  </si>
  <si>
    <t xml:space="preserve"> კორტავა</t>
  </si>
  <si>
    <t xml:space="preserve"> ჯაკონია</t>
  </si>
  <si>
    <t xml:space="preserve">კვარაცხელია </t>
  </si>
  <si>
    <t>ივლიტა</t>
  </si>
  <si>
    <t>გადილია</t>
  </si>
  <si>
    <t>დიდიშვილი</t>
  </si>
  <si>
    <t xml:space="preserve">ნორა </t>
  </si>
  <si>
    <t>თათარიშვილი</t>
  </si>
  <si>
    <t>ფატიმა</t>
  </si>
  <si>
    <t xml:space="preserve"> კვიკვინია </t>
  </si>
  <si>
    <t>გერგაია</t>
  </si>
  <si>
    <t xml:space="preserve">აკაკი </t>
  </si>
  <si>
    <t>ჭეჟია</t>
  </si>
  <si>
    <t>ონერი</t>
  </si>
  <si>
    <t xml:space="preserve">წიფურია </t>
  </si>
  <si>
    <t xml:space="preserve">  დიდიმი</t>
  </si>
  <si>
    <t xml:space="preserve">ჯანჯღავა  </t>
  </si>
  <si>
    <t xml:space="preserve">თოდუა </t>
  </si>
  <si>
    <t>01005035505</t>
  </si>
  <si>
    <t xml:space="preserve"> მზია</t>
  </si>
  <si>
    <t>ცინდელიანი</t>
  </si>
  <si>
    <t xml:space="preserve"> ანდრო</t>
  </si>
  <si>
    <t xml:space="preserve">ასათიანი </t>
  </si>
  <si>
    <t xml:space="preserve"> თეა</t>
  </si>
  <si>
    <t>მარიამო</t>
  </si>
  <si>
    <t xml:space="preserve">ხვიტია </t>
  </si>
  <si>
    <t>თოლორაია</t>
  </si>
  <si>
    <t>მარლენი</t>
  </si>
  <si>
    <t>შურღაია</t>
  </si>
  <si>
    <t>მიქავა</t>
  </si>
  <si>
    <t>ჩიქოვანი</t>
  </si>
  <si>
    <t>წურწუმია</t>
  </si>
  <si>
    <t xml:space="preserve">დიმა </t>
  </si>
  <si>
    <t>ზაქარაია</t>
  </si>
  <si>
    <t xml:space="preserve"> გვათუა</t>
  </si>
  <si>
    <t>ქირია</t>
  </si>
  <si>
    <t>ომარი</t>
  </si>
  <si>
    <t xml:space="preserve">ჯიშკარიანი </t>
  </si>
  <si>
    <t xml:space="preserve"> მიხეილი</t>
  </si>
  <si>
    <t>ჩხეტია</t>
  </si>
  <si>
    <t xml:space="preserve">ჩაკაბერია </t>
  </si>
  <si>
    <t>ქანთარია</t>
  </si>
  <si>
    <t xml:space="preserve">ჯამბულ </t>
  </si>
  <si>
    <t xml:space="preserve">გიგლა </t>
  </si>
  <si>
    <t>ჯიქია</t>
  </si>
  <si>
    <t>აკობია</t>
  </si>
  <si>
    <t xml:space="preserve"> დათო</t>
  </si>
  <si>
    <t xml:space="preserve">ქარდავა </t>
  </si>
  <si>
    <t>რაფიელ</t>
  </si>
  <si>
    <t>ლორა</t>
  </si>
  <si>
    <t xml:space="preserve">ქობალია </t>
  </si>
  <si>
    <t xml:space="preserve"> აშორტია</t>
  </si>
  <si>
    <t xml:space="preserve"> ესართია</t>
  </si>
  <si>
    <t xml:space="preserve"> ბერანძე</t>
  </si>
  <si>
    <t>ბაგათელია</t>
  </si>
  <si>
    <t xml:space="preserve">ფაცურია </t>
  </si>
  <si>
    <t xml:space="preserve">კონჯარია </t>
  </si>
  <si>
    <t xml:space="preserve">ანთია </t>
  </si>
  <si>
    <t xml:space="preserve">ქირია </t>
  </si>
  <si>
    <t>ბაძაღუა</t>
  </si>
  <si>
    <t xml:space="preserve"> ლადო</t>
  </si>
  <si>
    <t xml:space="preserve">ჟველია </t>
  </si>
  <si>
    <t xml:space="preserve"> მერაბი</t>
  </si>
  <si>
    <t>კოდუა</t>
  </si>
  <si>
    <t>გამახარია</t>
  </si>
  <si>
    <t xml:space="preserve"> გოგა</t>
  </si>
  <si>
    <t xml:space="preserve">ჩანგელია </t>
  </si>
  <si>
    <t>ლუიზა</t>
  </si>
  <si>
    <t xml:space="preserve"> თოლორაია</t>
  </si>
  <si>
    <t>ვალერი</t>
  </si>
  <si>
    <t>კუკავა</t>
  </si>
  <si>
    <t xml:space="preserve"> ბარამია</t>
  </si>
  <si>
    <t xml:space="preserve"> ბულია</t>
  </si>
  <si>
    <t xml:space="preserve"> ცხადაია</t>
  </si>
  <si>
    <t xml:space="preserve">იაგო  </t>
  </si>
  <si>
    <t xml:space="preserve"> ბიგვავა</t>
  </si>
  <si>
    <t xml:space="preserve"> ბენია</t>
  </si>
  <si>
    <t xml:space="preserve">ასმათ </t>
  </si>
  <si>
    <t>სოსელია</t>
  </si>
  <si>
    <t xml:space="preserve">ვენგერ </t>
  </si>
  <si>
    <t xml:space="preserve">ზაირა </t>
  </si>
  <si>
    <t xml:space="preserve"> გაბედავა</t>
  </si>
  <si>
    <t>გაბედავა</t>
  </si>
  <si>
    <t>მამანტი</t>
  </si>
  <si>
    <t>ჭითანავა</t>
  </si>
  <si>
    <t>ანანო</t>
  </si>
  <si>
    <t xml:space="preserve"> სარია</t>
  </si>
  <si>
    <t xml:space="preserve"> ლოგუა</t>
  </si>
  <si>
    <t xml:space="preserve">ლევნ </t>
  </si>
  <si>
    <t xml:space="preserve"> გერგედავა</t>
  </si>
  <si>
    <t>ჭურღულია</t>
  </si>
  <si>
    <t xml:space="preserve"> სიმხაულია</t>
  </si>
  <si>
    <t xml:space="preserve"> ანთია</t>
  </si>
  <si>
    <t xml:space="preserve">შახი </t>
  </si>
  <si>
    <t xml:space="preserve"> ქობალია</t>
  </si>
  <si>
    <t>ბიჭიკო</t>
  </si>
  <si>
    <t xml:space="preserve"> კვარაცხელია</t>
  </si>
  <si>
    <t xml:space="preserve"> ლეჟავა</t>
  </si>
  <si>
    <t>არევაძე</t>
  </si>
  <si>
    <t xml:space="preserve">გულუა </t>
  </si>
  <si>
    <t>გულუა</t>
  </si>
  <si>
    <t xml:space="preserve"> ვალერი</t>
  </si>
  <si>
    <t xml:space="preserve">ბულია </t>
  </si>
  <si>
    <t>მარდონი</t>
  </si>
  <si>
    <t xml:space="preserve">ქულანავა </t>
  </si>
  <si>
    <t>ქარდავა</t>
  </si>
  <si>
    <t xml:space="preserve"> მანონი</t>
  </si>
  <si>
    <t xml:space="preserve">ბიგვავა </t>
  </si>
  <si>
    <t>ბჟინავა</t>
  </si>
  <si>
    <t>თოდუა</t>
  </si>
  <si>
    <t xml:space="preserve"> სოფიკო</t>
  </si>
  <si>
    <t>ბულია</t>
  </si>
  <si>
    <t>19001070697</t>
  </si>
  <si>
    <t>ანთია</t>
  </si>
  <si>
    <t xml:space="preserve"> ბელა</t>
  </si>
  <si>
    <t>ფარცვანია</t>
  </si>
  <si>
    <t xml:space="preserve"> ზაური</t>
  </si>
  <si>
    <t xml:space="preserve">გაბედავა </t>
  </si>
  <si>
    <t xml:space="preserve"> პაშუში</t>
  </si>
  <si>
    <t xml:space="preserve">ბჟინავა </t>
  </si>
  <si>
    <t xml:space="preserve">თორია </t>
  </si>
  <si>
    <t xml:space="preserve"> გელა</t>
  </si>
  <si>
    <t>მესხია</t>
  </si>
  <si>
    <t xml:space="preserve">ესართია </t>
  </si>
  <si>
    <t xml:space="preserve"> არკადი</t>
  </si>
  <si>
    <t xml:space="preserve">ნაზღაიძე </t>
  </si>
  <si>
    <t>ჯონსონი</t>
  </si>
  <si>
    <t xml:space="preserve">ჩახაია </t>
  </si>
  <si>
    <t xml:space="preserve"> გოგი</t>
  </si>
  <si>
    <t xml:space="preserve">რაფავა </t>
  </si>
  <si>
    <t>19001038910</t>
  </si>
  <si>
    <t xml:space="preserve"> ლევანი</t>
  </si>
  <si>
    <t xml:space="preserve">ბარამია </t>
  </si>
  <si>
    <t xml:space="preserve"> სალომე</t>
  </si>
  <si>
    <t xml:space="preserve">ჭილანძე </t>
  </si>
  <si>
    <t>მიქელაძე</t>
  </si>
  <si>
    <t xml:space="preserve"> იაკობი</t>
  </si>
  <si>
    <t xml:space="preserve">გულორდავა </t>
  </si>
  <si>
    <t xml:space="preserve">ჭითანავა </t>
  </si>
  <si>
    <t xml:space="preserve">აბრამია </t>
  </si>
  <si>
    <t xml:space="preserve"> ქურიძე</t>
  </si>
  <si>
    <t xml:space="preserve"> კილაძე</t>
  </si>
  <si>
    <t>გერდოვა</t>
  </si>
  <si>
    <t xml:space="preserve"> ჩხაიძე</t>
  </si>
  <si>
    <t xml:space="preserve">სოფო </t>
  </si>
  <si>
    <t>ფიფაიშვილი</t>
  </si>
  <si>
    <t>წულაძე</t>
  </si>
  <si>
    <t xml:space="preserve">ინეზა </t>
  </si>
  <si>
    <t>შანიძე</t>
  </si>
  <si>
    <t xml:space="preserve"> ღლონტი</t>
  </si>
  <si>
    <t xml:space="preserve">რატი </t>
  </si>
  <si>
    <t>ფაცურია</t>
  </si>
  <si>
    <t xml:space="preserve">ალიოშა </t>
  </si>
  <si>
    <t>სურმაიძე</t>
  </si>
  <si>
    <t xml:space="preserve"> ხოფერია</t>
  </si>
  <si>
    <t>ვლადიმერ</t>
  </si>
  <si>
    <t>კეკიეშვილი</t>
  </si>
  <si>
    <t xml:space="preserve"> მანთიძე</t>
  </si>
  <si>
    <t>მიქაუტაძე</t>
  </si>
  <si>
    <t xml:space="preserve"> მარგალიტაძე</t>
  </si>
  <si>
    <t>ჩხიკვაძე</t>
  </si>
  <si>
    <t xml:space="preserve"> საკანდელია</t>
  </si>
  <si>
    <t xml:space="preserve"> ტიკარაძე</t>
  </si>
  <si>
    <t xml:space="preserve"> აფშილავა</t>
  </si>
  <si>
    <t xml:space="preserve">შოთა </t>
  </si>
  <si>
    <t>ფირცხალაიშვილი</t>
  </si>
  <si>
    <t>სარჯველაძე</t>
  </si>
  <si>
    <t xml:space="preserve"> პატარაია</t>
  </si>
  <si>
    <t xml:space="preserve">გაიოზ </t>
  </si>
  <si>
    <t xml:space="preserve"> გურგენაძე</t>
  </si>
  <si>
    <t xml:space="preserve"> ვაშაყმაძე</t>
  </si>
  <si>
    <t>გურგენაძე</t>
  </si>
  <si>
    <t>ტიკარაძე</t>
  </si>
  <si>
    <t>ხოფერია</t>
  </si>
  <si>
    <t>მურვანიძე</t>
  </si>
  <si>
    <t xml:space="preserve"> თოხაძე</t>
  </si>
  <si>
    <t>ლიუდმილა</t>
  </si>
  <si>
    <t>მელუა</t>
  </si>
  <si>
    <t xml:space="preserve">ეფიმ </t>
  </si>
  <si>
    <t>ვუკოლოვ</t>
  </si>
  <si>
    <t xml:space="preserve">მარიკა </t>
  </si>
  <si>
    <t xml:space="preserve"> მაღლაკერიძე</t>
  </si>
  <si>
    <t xml:space="preserve">მირანდა </t>
  </si>
  <si>
    <t>სალარიძე</t>
  </si>
  <si>
    <t xml:space="preserve">ზვიადი                                                                                                                                                                                                                              </t>
  </si>
  <si>
    <t xml:space="preserve"> მურვანიძე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</si>
  <si>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მაგდა </t>
  </si>
  <si>
    <t>გირკელიძე</t>
  </si>
  <si>
    <t xml:space="preserve">ლაშა                                                                                                       </t>
  </si>
  <si>
    <t xml:space="preserve"> ღლონტი                                                                                                                 </t>
  </si>
  <si>
    <t xml:space="preserve"> ბაჯელიძე</t>
  </si>
  <si>
    <t xml:space="preserve"> ვაშალომიძე</t>
  </si>
  <si>
    <t>ეკა</t>
  </si>
  <si>
    <t>დოლიძე</t>
  </si>
  <si>
    <t>ბაბილოძე</t>
  </si>
  <si>
    <t xml:space="preserve"> გულბიანი </t>
  </si>
  <si>
    <t>ღლონტი</t>
  </si>
  <si>
    <t xml:space="preserve"> ბასილაშვილი</t>
  </si>
  <si>
    <t>გერმანე</t>
  </si>
  <si>
    <t xml:space="preserve"> მდინარაძე</t>
  </si>
  <si>
    <t xml:space="preserve"> კოსტავა</t>
  </si>
  <si>
    <t>ნოდარი</t>
  </si>
  <si>
    <t xml:space="preserve">ბექა </t>
  </si>
  <si>
    <t>თავბერიძე</t>
  </si>
  <si>
    <t xml:space="preserve">კახი </t>
  </si>
  <si>
    <t>მახარაძე</t>
  </si>
  <si>
    <t xml:space="preserve">ბორისი </t>
  </si>
  <si>
    <t>ჯამბურიძე</t>
  </si>
  <si>
    <t>ნადირიძე</t>
  </si>
  <si>
    <t xml:space="preserve">ოლეგ </t>
  </si>
  <si>
    <t xml:space="preserve"> ნადირიძე</t>
  </si>
  <si>
    <t xml:space="preserve">თემური </t>
  </si>
  <si>
    <t xml:space="preserve">შავიშვილი </t>
  </si>
  <si>
    <t>მგელაძე</t>
  </si>
  <si>
    <t xml:space="preserve">თამუნა </t>
  </si>
  <si>
    <t xml:space="preserve"> სულამანიძე</t>
  </si>
  <si>
    <t xml:space="preserve"> ნადირაძე</t>
  </si>
  <si>
    <t xml:space="preserve"> ლომჯარია</t>
  </si>
  <si>
    <t xml:space="preserve"> ჩხარტიშვილი</t>
  </si>
  <si>
    <t xml:space="preserve"> ჩიჩუა</t>
  </si>
  <si>
    <t>მჟავია</t>
  </si>
  <si>
    <t>დოფიძე</t>
  </si>
  <si>
    <t>ნადირაძე</t>
  </si>
  <si>
    <t xml:space="preserve"> მეხუზლა</t>
  </si>
  <si>
    <t xml:space="preserve"> რამიშვილი</t>
  </si>
  <si>
    <t xml:space="preserve"> ვახრამოვი</t>
  </si>
  <si>
    <t xml:space="preserve">  ბურჭულაძე</t>
  </si>
  <si>
    <t>ლომინეიშვილი</t>
  </si>
  <si>
    <t>ნიკოლაიშვილი</t>
  </si>
  <si>
    <t>ჩხატარაშვილი</t>
  </si>
  <si>
    <t xml:space="preserve"> ნაკაიძე</t>
  </si>
  <si>
    <t>თავართქილაძე</t>
  </si>
  <si>
    <t>დარჩია</t>
  </si>
  <si>
    <t>ტრიფონ</t>
  </si>
  <si>
    <t>ნაკაშიძე</t>
  </si>
  <si>
    <t>ანთიძე</t>
  </si>
  <si>
    <t xml:space="preserve">ბერიშვილი </t>
  </si>
  <si>
    <t xml:space="preserve">მდინარაძე </t>
  </si>
  <si>
    <t>თეო</t>
  </si>
  <si>
    <t>ზაქარეიშვილი</t>
  </si>
  <si>
    <t xml:space="preserve">გოგოლაძე </t>
  </si>
  <si>
    <t xml:space="preserve">თოდრია </t>
  </si>
  <si>
    <t xml:space="preserve">სირაძე </t>
  </si>
  <si>
    <t>დოდო</t>
  </si>
  <si>
    <t xml:space="preserve">სიხარულიძე </t>
  </si>
  <si>
    <t>გვანცა</t>
  </si>
  <si>
    <t xml:space="preserve">დოლიძე </t>
  </si>
  <si>
    <t xml:space="preserve">კალანდაძე </t>
  </si>
  <si>
    <t>გოგაძე</t>
  </si>
  <si>
    <t xml:space="preserve">ხიზანეიშვილი </t>
  </si>
  <si>
    <t>სოროზანიშვილი</t>
  </si>
  <si>
    <t xml:space="preserve">ტრაპაიძე </t>
  </si>
  <si>
    <t xml:space="preserve">წულაძე </t>
  </si>
  <si>
    <t>ოლეგი</t>
  </si>
  <si>
    <t xml:space="preserve">თავაძე </t>
  </si>
  <si>
    <t xml:space="preserve">გიორგაძე </t>
  </si>
  <si>
    <t>აპოლონ</t>
  </si>
  <si>
    <t xml:space="preserve">მაღულარია </t>
  </si>
  <si>
    <t xml:space="preserve">კეშელავა </t>
  </si>
  <si>
    <t>რამინ</t>
  </si>
  <si>
    <t xml:space="preserve">გობაძე </t>
  </si>
  <si>
    <t xml:space="preserve">ჭელიძე </t>
  </si>
  <si>
    <t xml:space="preserve">დუდუჩავა </t>
  </si>
  <si>
    <t>ბეჯან</t>
  </si>
  <si>
    <t xml:space="preserve">მარკოიძე </t>
  </si>
  <si>
    <t>თეიმურაზ</t>
  </si>
  <si>
    <t xml:space="preserve">ჩხიკვაძე </t>
  </si>
  <si>
    <t>ლიუზა</t>
  </si>
  <si>
    <t>სკამკოჩაშვილი</t>
  </si>
  <si>
    <t xml:space="preserve">თელია </t>
  </si>
  <si>
    <t xml:space="preserve">ქარსელაძე </t>
  </si>
  <si>
    <t>ზოია</t>
  </si>
  <si>
    <t>აბუსერიძე</t>
  </si>
  <si>
    <t>ზაური</t>
  </si>
  <si>
    <t>თოდრია</t>
  </si>
  <si>
    <t xml:space="preserve">ლომთათიძე </t>
  </si>
  <si>
    <t xml:space="preserve">პაიჭაძე </t>
  </si>
  <si>
    <t>რუბენ</t>
  </si>
  <si>
    <t xml:space="preserve">ბერაძე </t>
  </si>
  <si>
    <t xml:space="preserve">ჩხატარაშვილი </t>
  </si>
  <si>
    <t>ნიკოლოზი</t>
  </si>
  <si>
    <t xml:space="preserve">ჩხარტიშვილი </t>
  </si>
  <si>
    <t xml:space="preserve"> ნათია </t>
  </si>
  <si>
    <t xml:space="preserve">სუდაძე </t>
  </si>
  <si>
    <t xml:space="preserve"> იზა</t>
  </si>
  <si>
    <t>ლომსაძე</t>
  </si>
  <si>
    <t xml:space="preserve">ყეინიშვილი </t>
  </si>
  <si>
    <t>ჯემალი</t>
  </si>
  <si>
    <t xml:space="preserve"> ქეთევანი</t>
  </si>
  <si>
    <t xml:space="preserve">კობესოვა </t>
  </si>
  <si>
    <t xml:space="preserve"> მარინა</t>
  </si>
  <si>
    <t xml:space="preserve">გაბაშვილი </t>
  </si>
  <si>
    <t xml:space="preserve"> მერი</t>
  </si>
  <si>
    <t xml:space="preserve">გელაშვილი </t>
  </si>
  <si>
    <t xml:space="preserve">დიაკონაშჭვილი </t>
  </si>
  <si>
    <t xml:space="preserve">ფანჯაკიძე </t>
  </si>
  <si>
    <t>არსენ</t>
  </si>
  <si>
    <t>გუსარიშვილი</t>
  </si>
  <si>
    <t xml:space="preserve"> ლია</t>
  </si>
  <si>
    <t xml:space="preserve">კიკაძე </t>
  </si>
  <si>
    <t xml:space="preserve"> მნაცაკან</t>
  </si>
  <si>
    <t xml:space="preserve">უნანიანი </t>
  </si>
  <si>
    <t xml:space="preserve"> ნატალია</t>
  </si>
  <si>
    <t xml:space="preserve">კევლიშვილი </t>
  </si>
  <si>
    <t xml:space="preserve"> თინა</t>
  </si>
  <si>
    <t xml:space="preserve">ხელისუფალი </t>
  </si>
  <si>
    <t xml:space="preserve"> გაგიკ</t>
  </si>
  <si>
    <t xml:space="preserve">პაპიკიანი </t>
  </si>
  <si>
    <t>დარეჯანი</t>
  </si>
  <si>
    <t xml:space="preserve">ტაბატაძე </t>
  </si>
  <si>
    <t xml:space="preserve"> ჯულიეტა</t>
  </si>
  <si>
    <t xml:space="preserve">გველესისნი </t>
  </si>
  <si>
    <t>ტარიელი</t>
  </si>
  <si>
    <t xml:space="preserve">ჩადუნელი </t>
  </si>
  <si>
    <t>ხაჩიძე</t>
  </si>
  <si>
    <t>აღასინ</t>
  </si>
  <si>
    <t xml:space="preserve">ოგანესიანი </t>
  </si>
  <si>
    <t>ლაურა</t>
  </si>
  <si>
    <t xml:space="preserve"> ეკა</t>
  </si>
  <si>
    <t>ბლიაძე</t>
  </si>
  <si>
    <t xml:space="preserve"> როზა</t>
  </si>
  <si>
    <t xml:space="preserve">ხაჩიძე </t>
  </si>
  <si>
    <t xml:space="preserve"> პეტრე</t>
  </si>
  <si>
    <t xml:space="preserve">აბრამაშვილი </t>
  </si>
  <si>
    <t xml:space="preserve"> მეგი</t>
  </si>
  <si>
    <t>კევლიშვილი</t>
  </si>
  <si>
    <t xml:space="preserve"> ნანა</t>
  </si>
  <si>
    <t xml:space="preserve">ტალახაძე </t>
  </si>
  <si>
    <t xml:space="preserve"> ნასიძე</t>
  </si>
  <si>
    <t>12002000820</t>
  </si>
  <si>
    <t>ინასარიძე</t>
  </si>
  <si>
    <t>47001001790</t>
  </si>
  <si>
    <t>გოშუანი</t>
  </si>
  <si>
    <t xml:space="preserve"> ყულჯანიშვილი</t>
  </si>
  <si>
    <t>47001015823</t>
  </si>
  <si>
    <t xml:space="preserve">დოდო </t>
  </si>
  <si>
    <t>ზედგინიძე</t>
  </si>
  <si>
    <t>47001027713</t>
  </si>
  <si>
    <t>ჩილინგარიშვილი</t>
  </si>
  <si>
    <t>47201046794</t>
  </si>
  <si>
    <t xml:space="preserve"> მსხვილიძე</t>
  </si>
  <si>
    <t>09001028414</t>
  </si>
  <si>
    <t xml:space="preserve"> სუდაძე</t>
  </si>
  <si>
    <t>03001000230</t>
  </si>
  <si>
    <t>სარიშვილი</t>
  </si>
  <si>
    <t>ანგელინა ხა</t>
  </si>
  <si>
    <t>ხალათიან-წიკლაური</t>
  </si>
  <si>
    <t>ჯანაშვილი</t>
  </si>
  <si>
    <t xml:space="preserve">ელიზბარ </t>
  </si>
  <si>
    <t xml:space="preserve"> ინასარიძე</t>
  </si>
  <si>
    <t xml:space="preserve">თამაზი </t>
  </si>
  <si>
    <t xml:space="preserve"> გელაშვილი</t>
  </si>
  <si>
    <t xml:space="preserve">ჟანნა </t>
  </si>
  <si>
    <t xml:space="preserve"> გაბრიელიან</t>
  </si>
  <si>
    <t>იოსებ</t>
  </si>
  <si>
    <t xml:space="preserve"> დემეტრაძე</t>
  </si>
  <si>
    <t>პეტოშვილი</t>
  </si>
  <si>
    <t xml:space="preserve"> ძოწენიძე</t>
  </si>
  <si>
    <t xml:space="preserve">ხატია </t>
  </si>
  <si>
    <t xml:space="preserve"> გოგოლაური</t>
  </si>
  <si>
    <t>გობოზოვა</t>
  </si>
  <si>
    <t>01001084147</t>
  </si>
  <si>
    <t xml:space="preserve">ვიქტორ </t>
  </si>
  <si>
    <t>გოზალიშვილი</t>
  </si>
  <si>
    <t>სამარჯიშვილი</t>
  </si>
  <si>
    <t xml:space="preserve"> მანველიშვილი</t>
  </si>
  <si>
    <t xml:space="preserve">ანაიდ </t>
  </si>
  <si>
    <t>ავეტისიან</t>
  </si>
  <si>
    <t>გვარამაძე</t>
  </si>
  <si>
    <t>03001019689</t>
  </si>
  <si>
    <t xml:space="preserve"> რეხვიაშვილი</t>
  </si>
  <si>
    <t>03001015067</t>
  </si>
  <si>
    <t xml:space="preserve"> ჩიტაშვილი</t>
  </si>
  <si>
    <t xml:space="preserve"> მარტინენკო</t>
  </si>
  <si>
    <t>ბარბლიშვილი</t>
  </si>
  <si>
    <t>03001003208</t>
  </si>
  <si>
    <t xml:space="preserve">ანაიდა </t>
  </si>
  <si>
    <t>მირაქიან</t>
  </si>
  <si>
    <t>03001013300</t>
  </si>
  <si>
    <t>რობერტ</t>
  </si>
  <si>
    <t>03001005688</t>
  </si>
  <si>
    <t>03001018968</t>
  </si>
  <si>
    <t>ბაღდოშვილი</t>
  </si>
  <si>
    <t>03001018235</t>
  </si>
  <si>
    <t xml:space="preserve"> სირბილაძე</t>
  </si>
  <si>
    <t>03001022311</t>
  </si>
  <si>
    <t>ვახტანგიშვილი</t>
  </si>
  <si>
    <t>03001002574</t>
  </si>
  <si>
    <t>ბეჟანი</t>
  </si>
  <si>
    <t xml:space="preserve"> ქამადაძე</t>
  </si>
  <si>
    <t>03001001706</t>
  </si>
  <si>
    <t>03001003209</t>
  </si>
  <si>
    <t>03001021369</t>
  </si>
  <si>
    <t>ბაკური</t>
  </si>
  <si>
    <t>მარკოიძე</t>
  </si>
  <si>
    <t>03001004939</t>
  </si>
  <si>
    <t xml:space="preserve"> ბარბაქაძე</t>
  </si>
  <si>
    <t>03001016908</t>
  </si>
  <si>
    <t xml:space="preserve">მარეხ </t>
  </si>
  <si>
    <t>ფანჩუიძე</t>
  </si>
  <si>
    <t>03001015383</t>
  </si>
  <si>
    <t>03001003532</t>
  </si>
  <si>
    <t>03001003926</t>
  </si>
  <si>
    <t>ჩილაშვილი</t>
  </si>
  <si>
    <t>03001006251</t>
  </si>
  <si>
    <t>03001012855</t>
  </si>
  <si>
    <t xml:space="preserve"> მაჭარაშვილი </t>
  </si>
  <si>
    <t>03001018842</t>
  </si>
  <si>
    <t>კლდიასვილი</t>
  </si>
  <si>
    <t> 05001000487</t>
  </si>
  <si>
    <t> ოთარ</t>
  </si>
  <si>
    <t>ხოზრევანიძე</t>
  </si>
  <si>
    <t> 61009017284</t>
  </si>
  <si>
    <t> ამირან</t>
  </si>
  <si>
    <t>ბირჩაძე</t>
  </si>
  <si>
    <t> 05001007904</t>
  </si>
  <si>
    <t> სუზანა</t>
  </si>
  <si>
    <t>ნახაპეტიან</t>
  </si>
  <si>
    <t> 05001001854</t>
  </si>
  <si>
    <t> შალვა</t>
  </si>
  <si>
    <t>შეშაბერიძე</t>
  </si>
  <si>
    <t> 32001013406</t>
  </si>
  <si>
    <t> მამუკა</t>
  </si>
  <si>
    <t>ფანჩულიძე</t>
  </si>
  <si>
    <t> 05001001067</t>
  </si>
  <si>
    <t> ინგა</t>
  </si>
  <si>
    <t>სახელაშვილი</t>
  </si>
  <si>
    <t> 05001009578</t>
  </si>
  <si>
    <t> ნატო</t>
  </si>
  <si>
    <t> 05001010197</t>
  </si>
  <si>
    <t> ლელა</t>
  </si>
  <si>
    <t> 43001044609</t>
  </si>
  <si>
    <t> რეზო</t>
  </si>
  <si>
    <t>ქამადაძე</t>
  </si>
  <si>
    <t> 05001002674</t>
  </si>
  <si>
    <t> გოდერძი</t>
  </si>
  <si>
    <t>მურჯიკნელი</t>
  </si>
  <si>
    <t> 05001001322</t>
  </si>
  <si>
    <t> ნიკოლოზ</t>
  </si>
  <si>
    <t>სანდროშვილი</t>
  </si>
  <si>
    <t> 05001003419</t>
  </si>
  <si>
    <t> ნინო</t>
  </si>
  <si>
    <t>ტივაძე</t>
  </si>
  <si>
    <t> 05001000103</t>
  </si>
  <si>
    <t> თომა</t>
  </si>
  <si>
    <t>ოთანაძე</t>
  </si>
  <si>
    <t> 05001011047</t>
  </si>
  <si>
    <t>მელიქიძე</t>
  </si>
  <si>
    <t> 05001000934</t>
  </si>
  <si>
    <t>არსენი</t>
  </si>
  <si>
    <t>ვაჭარაძე</t>
  </si>
  <si>
    <t> 05001011163</t>
  </si>
  <si>
    <t> 05001011739</t>
  </si>
  <si>
    <t> 05001008189</t>
  </si>
  <si>
    <t> 05001010476</t>
  </si>
  <si>
    <t>არჩილი</t>
  </si>
  <si>
    <t>ლონდარიძე</t>
  </si>
  <si>
    <t> 05001008926</t>
  </si>
  <si>
    <t> გიორგი</t>
  </si>
  <si>
    <t> 05001010460</t>
  </si>
  <si>
    <t> ალექსი</t>
  </si>
  <si>
    <t> 05001004106</t>
  </si>
  <si>
    <t>ზაქარიან</t>
  </si>
  <si>
    <t>07001000737</t>
  </si>
  <si>
    <t>ვარდან</t>
  </si>
  <si>
    <t>გარსუღიან</t>
  </si>
  <si>
    <t>07001006335</t>
  </si>
  <si>
    <t xml:space="preserve">პეტროს </t>
  </si>
  <si>
    <t>მანუკიანი</t>
  </si>
  <si>
    <t>07001016397</t>
  </si>
  <si>
    <t>არესტაკეს</t>
  </si>
  <si>
    <t>ტერჩანიან</t>
  </si>
  <si>
    <t>07001047294</t>
  </si>
  <si>
    <t xml:space="preserve"> გრიგორიან</t>
  </si>
  <si>
    <t>07001029176</t>
  </si>
  <si>
    <t xml:space="preserve">სირანუშ </t>
  </si>
  <si>
    <t>აბაჯიან</t>
  </si>
  <si>
    <t>07001033401</t>
  </si>
  <si>
    <t xml:space="preserve">ალისა </t>
  </si>
  <si>
    <t xml:space="preserve"> ფილიპოსიან</t>
  </si>
  <si>
    <t>05001004399</t>
  </si>
  <si>
    <t xml:space="preserve">პარქევ </t>
  </si>
  <si>
    <t>არუთიუნიან</t>
  </si>
  <si>
    <t>07001019397</t>
  </si>
  <si>
    <t xml:space="preserve"> ჩეჩელიან</t>
  </si>
  <si>
    <t>07001037705</t>
  </si>
  <si>
    <t xml:space="preserve">გოარ </t>
  </si>
  <si>
    <t xml:space="preserve"> აბაჯიან</t>
  </si>
  <si>
    <t>07001031175</t>
  </si>
  <si>
    <t xml:space="preserve">არამაის </t>
  </si>
  <si>
    <t xml:space="preserve"> პეტროსიან</t>
  </si>
  <si>
    <t>07001018910</t>
  </si>
  <si>
    <t>ხაჩატურ</t>
  </si>
  <si>
    <t xml:space="preserve"> კულახსზიან</t>
  </si>
  <si>
    <t>07401054724</t>
  </si>
  <si>
    <t xml:space="preserve">აღასი </t>
  </si>
  <si>
    <t xml:space="preserve"> კაზარიან</t>
  </si>
  <si>
    <t>07001005873</t>
  </si>
  <si>
    <t xml:space="preserve">გოარიკ </t>
  </si>
  <si>
    <t>მინასიან</t>
  </si>
  <si>
    <t>07001030205</t>
  </si>
  <si>
    <t xml:space="preserve">მინას </t>
  </si>
  <si>
    <t xml:space="preserve"> ზაქარიან</t>
  </si>
  <si>
    <t>07001049837</t>
  </si>
  <si>
    <t xml:space="preserve">ალბერტ </t>
  </si>
  <si>
    <t xml:space="preserve"> ბარსეღიანი</t>
  </si>
  <si>
    <t>07001021295</t>
  </si>
  <si>
    <t xml:space="preserve">ზებური </t>
  </si>
  <si>
    <t xml:space="preserve"> სოლომონიძე</t>
  </si>
  <si>
    <t>07001035360</t>
  </si>
  <si>
    <t xml:space="preserve">ასტხიკ </t>
  </si>
  <si>
    <t>07001034396</t>
  </si>
  <si>
    <t xml:space="preserve">სონა </t>
  </si>
  <si>
    <t xml:space="preserve"> ალბერტიან</t>
  </si>
  <si>
    <t>07001046376</t>
  </si>
  <si>
    <t>არმინე</t>
  </si>
  <si>
    <t xml:space="preserve"> ნახაპეტიან</t>
  </si>
  <si>
    <t>07001046680</t>
  </si>
  <si>
    <t xml:space="preserve">ანუშ </t>
  </si>
  <si>
    <t>ხანჯიან</t>
  </si>
  <si>
    <t>07001045115</t>
  </si>
  <si>
    <t>05001001255</t>
  </si>
  <si>
    <t>კოჩალიძე</t>
  </si>
  <si>
    <t>07001047218</t>
  </si>
  <si>
    <t xml:space="preserve">არმენაკ </t>
  </si>
  <si>
    <t>ჩოლახიან</t>
  </si>
  <si>
    <t>07001010789</t>
  </si>
  <si>
    <t xml:space="preserve">რუდიკ </t>
  </si>
  <si>
    <t>07001027818</t>
  </si>
  <si>
    <t>გარიკ</t>
  </si>
  <si>
    <t>პოღოსიან</t>
  </si>
  <si>
    <t>07001040416</t>
  </si>
  <si>
    <t xml:space="preserve">სირაზნივ </t>
  </si>
  <si>
    <t>ნერსესიან</t>
  </si>
  <si>
    <t>07001008499</t>
  </si>
  <si>
    <t xml:space="preserve">ესაი </t>
  </si>
  <si>
    <t>მარტიროსიან</t>
  </si>
  <si>
    <t>07001048760</t>
  </si>
  <si>
    <t xml:space="preserve"> ყავრელიშვილი</t>
  </si>
  <si>
    <t>07001018017</t>
  </si>
  <si>
    <t xml:space="preserve">ვლადიმირ </t>
  </si>
  <si>
    <t>მელქონიან</t>
  </si>
  <si>
    <t>07001012159</t>
  </si>
  <si>
    <t>07001029391</t>
  </si>
  <si>
    <t xml:space="preserve">რიპსიმე </t>
  </si>
  <si>
    <t xml:space="preserve"> მაიტესიან</t>
  </si>
  <si>
    <t>07001035876</t>
  </si>
  <si>
    <t>ალექსან</t>
  </si>
  <si>
    <t xml:space="preserve"> ჩნავაიან</t>
  </si>
  <si>
    <t>07001037724</t>
  </si>
  <si>
    <t xml:space="preserve"> ეპრიკიან</t>
  </si>
  <si>
    <t>07001040608</t>
  </si>
  <si>
    <t>ყავრელიშვილი</t>
  </si>
  <si>
    <t>07001018180</t>
  </si>
  <si>
    <t xml:space="preserve">ვიტალი </t>
  </si>
  <si>
    <t xml:space="preserve"> მანველიან</t>
  </si>
  <si>
    <t>07001002426</t>
  </si>
  <si>
    <t xml:space="preserve">ჰოვიკ </t>
  </si>
  <si>
    <t xml:space="preserve"> ბიჩახჩიან</t>
  </si>
  <si>
    <t>07001047400</t>
  </si>
  <si>
    <t>ვლადიმირ</t>
  </si>
  <si>
    <t xml:space="preserve"> ფანჯაკიძე</t>
  </si>
  <si>
    <t>07001022707</t>
  </si>
  <si>
    <t>ნათუშ</t>
  </si>
  <si>
    <t xml:space="preserve"> მიშეციან</t>
  </si>
  <si>
    <t>07001039180</t>
  </si>
  <si>
    <t xml:space="preserve">გარიკ </t>
  </si>
  <si>
    <t xml:space="preserve"> ჩოლახიან</t>
  </si>
  <si>
    <t>07001051983</t>
  </si>
  <si>
    <t>07001019387</t>
  </si>
  <si>
    <t xml:space="preserve">ფლორა </t>
  </si>
  <si>
    <t xml:space="preserve"> არუთიუნიან</t>
  </si>
  <si>
    <t>07001030324</t>
  </si>
  <si>
    <t>07001036569</t>
  </si>
  <si>
    <t>სერიკ</t>
  </si>
  <si>
    <t xml:space="preserve"> აქციან</t>
  </si>
  <si>
    <t>07001014341</t>
  </si>
  <si>
    <t xml:space="preserve">არსენ </t>
  </si>
  <si>
    <t xml:space="preserve"> ჩახალიან</t>
  </si>
  <si>
    <t>07001018891</t>
  </si>
  <si>
    <t xml:space="preserve">ლუსიკ </t>
  </si>
  <si>
    <t xml:space="preserve"> ქევნაკსზიან</t>
  </si>
  <si>
    <t>07501057000</t>
  </si>
  <si>
    <t>საჰარიან</t>
  </si>
  <si>
    <t>07601058749</t>
  </si>
  <si>
    <t xml:space="preserve">სამველ </t>
  </si>
  <si>
    <t>აკოპიან</t>
  </si>
  <si>
    <t>07001040359</t>
  </si>
  <si>
    <t xml:space="preserve"> ამაზარიან</t>
  </si>
  <si>
    <t>07001038553+</t>
  </si>
  <si>
    <t xml:space="preserve">სერიოჟა </t>
  </si>
  <si>
    <t xml:space="preserve"> პამბუხჩიან</t>
  </si>
  <si>
    <t>07001051800</t>
  </si>
  <si>
    <t xml:space="preserve">უშანგი </t>
  </si>
  <si>
    <t>07001032094</t>
  </si>
  <si>
    <t>კაროიან</t>
  </si>
  <si>
    <t>07001040693</t>
  </si>
  <si>
    <t xml:space="preserve">სერობ </t>
  </si>
  <si>
    <t>ოგანესიან</t>
  </si>
  <si>
    <t>07001048388</t>
  </si>
  <si>
    <t>ნუნე</t>
  </si>
  <si>
    <t>სტეპანიან</t>
  </si>
  <si>
    <t>07001040121</t>
  </si>
  <si>
    <t>არტურ</t>
  </si>
  <si>
    <t xml:space="preserve"> მანუკიან</t>
  </si>
  <si>
    <t>07001014585</t>
  </si>
  <si>
    <t xml:space="preserve">ნაირა </t>
  </si>
  <si>
    <t xml:space="preserve"> არაქელიან</t>
  </si>
  <si>
    <t>07001017701</t>
  </si>
  <si>
    <t>58001024385</t>
  </si>
  <si>
    <t>გალუსტ</t>
  </si>
  <si>
    <t xml:space="preserve"> გალსტიან</t>
  </si>
  <si>
    <t>07001008646</t>
  </si>
  <si>
    <t>ჩეჩელიან</t>
  </si>
  <si>
    <t>07001052645</t>
  </si>
  <si>
    <t>მიასნიკ</t>
  </si>
  <si>
    <t xml:space="preserve"> ხრიმიან</t>
  </si>
  <si>
    <t>07001019660</t>
  </si>
  <si>
    <t xml:space="preserve">ანნა </t>
  </si>
  <si>
    <t>შირინიან</t>
  </si>
  <si>
    <t>07001021876</t>
  </si>
  <si>
    <t xml:space="preserve">სერინე </t>
  </si>
  <si>
    <t xml:space="preserve"> იაილახანიან</t>
  </si>
  <si>
    <t>07001043013</t>
  </si>
  <si>
    <t>აკოპ</t>
  </si>
  <si>
    <t xml:space="preserve"> აკოპიან</t>
  </si>
  <si>
    <t>07001006682</t>
  </si>
  <si>
    <t>ივედა</t>
  </si>
  <si>
    <t>აჯინიან</t>
  </si>
  <si>
    <t>62007013648</t>
  </si>
  <si>
    <t xml:space="preserve">სტეპან </t>
  </si>
  <si>
    <t>ქევნაქსზიან</t>
  </si>
  <si>
    <t>07001031541</t>
  </si>
  <si>
    <t>სარგის</t>
  </si>
  <si>
    <t xml:space="preserve"> ქურდოღლიან</t>
  </si>
  <si>
    <t>07001005799</t>
  </si>
  <si>
    <t xml:space="preserve">ვარდო </t>
  </si>
  <si>
    <t>გველესიანი</t>
  </si>
  <si>
    <t>ზირაქიძე</t>
  </si>
  <si>
    <t>კობიაშვილი</t>
  </si>
  <si>
    <t>ლოლიაშვილი</t>
  </si>
  <si>
    <t>მედიკო</t>
  </si>
  <si>
    <t xml:space="preserve"> მუსერიძე</t>
  </si>
  <si>
    <t>დარჩიაშვილი</t>
  </si>
  <si>
    <t xml:space="preserve"> მაისურაძე</t>
  </si>
  <si>
    <t xml:space="preserve"> გედევანიშვილი</t>
  </si>
  <si>
    <t>შველიძე</t>
  </si>
  <si>
    <t>ჟვანია</t>
  </si>
  <si>
    <t xml:space="preserve">ცისნარი </t>
  </si>
  <si>
    <t xml:space="preserve"> რიჟამაძე</t>
  </si>
  <si>
    <t>გოცირიძე</t>
  </si>
  <si>
    <t xml:space="preserve">გამცემლიძე </t>
  </si>
  <si>
    <t xml:space="preserve">ჩიჩუა </t>
  </si>
  <si>
    <t xml:space="preserve">ვასაძე </t>
  </si>
  <si>
    <t>.01027040873</t>
  </si>
  <si>
    <t>.03001002471</t>
  </si>
  <si>
    <t xml:space="preserve"> ლალი</t>
  </si>
  <si>
    <t xml:space="preserve">კავსაძე </t>
  </si>
  <si>
    <t xml:space="preserve"> მაია</t>
  </si>
  <si>
    <t>ვეფხოშვილი</t>
  </si>
  <si>
    <t xml:space="preserve">სიხუაშვილი </t>
  </si>
  <si>
    <t>ვერიკო</t>
  </si>
  <si>
    <t xml:space="preserve">რამაზაშვილი </t>
  </si>
  <si>
    <t xml:space="preserve">მეტრეველი </t>
  </si>
  <si>
    <t xml:space="preserve"> გიორგი</t>
  </si>
  <si>
    <t>ჯიმშელაძე</t>
  </si>
  <si>
    <t xml:space="preserve">ნესტან </t>
  </si>
  <si>
    <t xml:space="preserve"> ვახტანგ</t>
  </si>
  <si>
    <t xml:space="preserve">ბეჟუაშვილი </t>
  </si>
  <si>
    <t xml:space="preserve">შალვა </t>
  </si>
  <si>
    <t>დოინჯაშვილი</t>
  </si>
  <si>
    <t xml:space="preserve"> ძანაშვილი</t>
  </si>
  <si>
    <t>.01019044471</t>
  </si>
  <si>
    <t xml:space="preserve"> სანებლიძე</t>
  </si>
  <si>
    <t xml:space="preserve"> ქიტიაშვილი</t>
  </si>
  <si>
    <t xml:space="preserve">ცირა </t>
  </si>
  <si>
    <t>ხორბალაძე</t>
  </si>
  <si>
    <t xml:space="preserve">მარგარიტა </t>
  </si>
  <si>
    <t xml:space="preserve"> ბაღაკაშვილი</t>
  </si>
  <si>
    <t xml:space="preserve">ნახი </t>
  </si>
  <si>
    <t xml:space="preserve"> ეხვაია</t>
  </si>
  <si>
    <t xml:space="preserve">თორნიკე </t>
  </si>
  <si>
    <t>ორთოიძე</t>
  </si>
  <si>
    <t>ქადაგიშვილი</t>
  </si>
  <si>
    <t xml:space="preserve"> გოგობერიძე</t>
  </si>
  <si>
    <t xml:space="preserve"> ლელაძე</t>
  </si>
  <si>
    <t xml:space="preserve"> ორთოიძე</t>
  </si>
  <si>
    <t>გავაშელი</t>
  </si>
  <si>
    <t xml:space="preserve">მაჭარაშვილი </t>
  </si>
  <si>
    <t>თედორაძე</t>
  </si>
  <si>
    <t xml:space="preserve"> მაკა</t>
  </si>
  <si>
    <t>ბუზალაძე მაკა</t>
  </si>
  <si>
    <t>ბეჟანიშვილი</t>
  </si>
  <si>
    <t>მუსელიანი</t>
  </si>
  <si>
    <t xml:space="preserve">ხუციშვილი </t>
  </si>
  <si>
    <t xml:space="preserve"> ხათუნა</t>
  </si>
  <si>
    <t xml:space="preserve">ედიშერაშვილი </t>
  </si>
  <si>
    <t xml:space="preserve"> მარიამი</t>
  </si>
  <si>
    <t xml:space="preserve"> გულარაშვილი</t>
  </si>
  <si>
    <t>ლოხიშვილი</t>
  </si>
  <si>
    <t xml:space="preserve"> კობაიძე</t>
  </si>
  <si>
    <t xml:space="preserve"> ლოხიშვილი</t>
  </si>
  <si>
    <t xml:space="preserve"> ბიბლაია</t>
  </si>
  <si>
    <t xml:space="preserve"> ფურცელაძე</t>
  </si>
  <si>
    <t>ჩერქეზიშვილი</t>
  </si>
  <si>
    <t>სეხნიაშვილი</t>
  </si>
  <si>
    <t xml:space="preserve"> კრაწაშვილი</t>
  </si>
  <si>
    <t>დევნიკო</t>
  </si>
  <si>
    <t>ბაგაური</t>
  </si>
  <si>
    <t>გურიელიძე</t>
  </si>
  <si>
    <t>ჯამრულიძე</t>
  </si>
  <si>
    <t>ლომოური</t>
  </si>
  <si>
    <t>.01003012119</t>
  </si>
  <si>
    <t>კეკელია</t>
  </si>
  <si>
    <t>ჩინჩალაძე</t>
  </si>
  <si>
    <t>ჭიჭინაძე</t>
  </si>
  <si>
    <t xml:space="preserve"> ბაბუნაშვილი</t>
  </si>
  <si>
    <t>წითელაშვილი</t>
  </si>
  <si>
    <t>ყიფშიძე</t>
  </si>
  <si>
    <t xml:space="preserve"> კოჭლამაზაშვილი</t>
  </si>
  <si>
    <t xml:space="preserve"> ჩიკვილაძე</t>
  </si>
  <si>
    <t xml:space="preserve"> ფხალაძე</t>
  </si>
  <si>
    <t>natalia</t>
  </si>
  <si>
    <t>gelazonia</t>
  </si>
  <si>
    <t xml:space="preserve">idaiat </t>
  </si>
  <si>
    <t xml:space="preserve"> iusubovi</t>
  </si>
  <si>
    <t xml:space="preserve">lili </t>
  </si>
  <si>
    <t xml:space="preserve">maizer </t>
  </si>
  <si>
    <t>girgvliani</t>
  </si>
  <si>
    <t xml:space="preserve">marine </t>
  </si>
  <si>
    <t>janxoTeli</t>
  </si>
  <si>
    <t xml:space="preserve">lana </t>
  </si>
  <si>
    <t xml:space="preserve"> gigani</t>
  </si>
  <si>
    <t>daviTi</t>
  </si>
  <si>
    <t>irakli</t>
  </si>
  <si>
    <t xml:space="preserve">Saxali </t>
  </si>
  <si>
    <t xml:space="preserve"> valievi</t>
  </si>
  <si>
    <t xml:space="preserve">konstantine </t>
  </si>
  <si>
    <t>kvirikaSvili</t>
  </si>
  <si>
    <t>01014003648</t>
  </si>
  <si>
    <t xml:space="preserve">bondo </t>
  </si>
  <si>
    <t xml:space="preserve"> bibilaSvili</t>
  </si>
  <si>
    <t xml:space="preserve">levani </t>
  </si>
  <si>
    <t xml:space="preserve"> xoxoniSvili</t>
  </si>
  <si>
    <t>01012013035</t>
  </si>
  <si>
    <t xml:space="preserve">zurab </t>
  </si>
  <si>
    <t xml:space="preserve"> mZeluri</t>
  </si>
  <si>
    <t>nikoloz</t>
  </si>
  <si>
    <t>metreveli</t>
  </si>
  <si>
    <t>eTeri</t>
  </si>
  <si>
    <t>goginaSvili</t>
  </si>
  <si>
    <t>01028006303</t>
  </si>
  <si>
    <t xml:space="preserve">romani </t>
  </si>
  <si>
    <t>TurmaniZe</t>
  </si>
  <si>
    <t xml:space="preserve">ivane </t>
  </si>
  <si>
    <t>gavaSeliSvili</t>
  </si>
  <si>
    <t>akaki</t>
  </si>
  <si>
    <t xml:space="preserve"> gavaSeli</t>
  </si>
  <si>
    <t>Tamari</t>
  </si>
  <si>
    <t xml:space="preserve"> togoniZe</t>
  </si>
  <si>
    <t>12001097824</t>
  </si>
  <si>
    <t xml:space="preserve"> goxaZe</t>
  </si>
  <si>
    <t xml:space="preserve"> koSaZe</t>
  </si>
  <si>
    <t>35101135495</t>
  </si>
  <si>
    <t xml:space="preserve">daviT </t>
  </si>
  <si>
    <t xml:space="preserve"> aminaSvili</t>
  </si>
  <si>
    <t>01016001919</t>
  </si>
  <si>
    <t xml:space="preserve"> fareSiSvili</t>
  </si>
  <si>
    <t xml:space="preserve">islam-xan </t>
  </si>
  <si>
    <t xml:space="preserve"> mamedovi</t>
  </si>
  <si>
    <t xml:space="preserve">rovSan </t>
  </si>
  <si>
    <t>mamedovi</t>
  </si>
  <si>
    <t xml:space="preserve">intigam </t>
  </si>
  <si>
    <t>margvelani</t>
  </si>
  <si>
    <t xml:space="preserve"> kakriaSvili</t>
  </si>
  <si>
    <t xml:space="preserve"> gogriWiani</t>
  </si>
  <si>
    <t>12001040269</t>
  </si>
  <si>
    <t xml:space="preserve">Teona </t>
  </si>
  <si>
    <t xml:space="preserve"> Sukvani</t>
  </si>
  <si>
    <t>12001092149</t>
  </si>
  <si>
    <t>43001035511</t>
  </si>
  <si>
    <t xml:space="preserve"> lali </t>
  </si>
  <si>
    <t xml:space="preserve"> kaxuraSvili</t>
  </si>
  <si>
    <t xml:space="preserve">xaTuna </t>
  </si>
  <si>
    <t xml:space="preserve"> geTiaSvili</t>
  </si>
  <si>
    <t>01027077054</t>
  </si>
  <si>
    <t xml:space="preserve">Tamari </t>
  </si>
  <si>
    <t xml:space="preserve"> baneTiSvili</t>
  </si>
  <si>
    <t xml:space="preserve"> murjikneli</t>
  </si>
  <si>
    <t xml:space="preserve"> maruSaSvili</t>
  </si>
  <si>
    <t>12001071783</t>
  </si>
  <si>
    <t xml:space="preserve"> mWedliSvili</t>
  </si>
  <si>
    <t>12001036961</t>
  </si>
  <si>
    <t xml:space="preserve">ilgar </t>
  </si>
  <si>
    <t xml:space="preserve">salax </t>
  </si>
  <si>
    <t>faxrad</t>
  </si>
  <si>
    <t xml:space="preserve"> guseinovi</t>
  </si>
  <si>
    <t xml:space="preserve"> delibaSvili</t>
  </si>
  <si>
    <t xml:space="preserve"> baiaSvili</t>
  </si>
  <si>
    <t xml:space="preserve">mixeil </t>
  </si>
  <si>
    <t>SubaSiSvili</t>
  </si>
  <si>
    <t xml:space="preserve">olRa </t>
  </si>
  <si>
    <t xml:space="preserve"> bagaSvili</t>
  </si>
  <si>
    <t xml:space="preserve"> barbaqaZe</t>
  </si>
  <si>
    <t>wamalaSvili</t>
  </si>
  <si>
    <t>maia</t>
  </si>
  <si>
    <t>begaSvili</t>
  </si>
  <si>
    <t>36001032057</t>
  </si>
  <si>
    <t>bobRiaSvili</t>
  </si>
  <si>
    <t xml:space="preserve">irakli </t>
  </si>
  <si>
    <t xml:space="preserve"> qvaxarSiaSvili</t>
  </si>
  <si>
    <t>gulverdaSvili</t>
  </si>
  <si>
    <t xml:space="preserve"> begiaSvili</t>
  </si>
  <si>
    <t xml:space="preserve">eka </t>
  </si>
  <si>
    <t xml:space="preserve"> gulverdaSvili</t>
  </si>
  <si>
    <t xml:space="preserve"> kasumovi</t>
  </si>
  <si>
    <t xml:space="preserve">saxib </t>
  </si>
  <si>
    <t xml:space="preserve"> kerimovi</t>
  </si>
  <si>
    <t xml:space="preserve"> maqaraSvili</t>
  </si>
  <si>
    <t>01002010844</t>
  </si>
  <si>
    <t>01024053064</t>
  </si>
  <si>
    <t>nana</t>
  </si>
  <si>
    <t>01027064001</t>
  </si>
  <si>
    <t>daviT</t>
  </si>
  <si>
    <t xml:space="preserve"> xalizovi</t>
  </si>
  <si>
    <t xml:space="preserve">ekaterine </t>
  </si>
  <si>
    <t>mayaSvili</t>
  </si>
  <si>
    <t>01011052495</t>
  </si>
  <si>
    <t xml:space="preserve">naTela </t>
  </si>
  <si>
    <t xml:space="preserve"> gelitaSvili</t>
  </si>
  <si>
    <t xml:space="preserve"> adikaSvili</t>
  </si>
  <si>
    <t xml:space="preserve"> გურგენიშვილი</t>
  </si>
  <si>
    <t xml:space="preserve">ორუჯ </t>
  </si>
  <si>
    <t>კალანდაროვი</t>
  </si>
  <si>
    <t xml:space="preserve">ასიმა </t>
  </si>
  <si>
    <t xml:space="preserve"> მანაფოვა–იუსიფოვა</t>
  </si>
  <si>
    <t>იუსუბოვა</t>
  </si>
  <si>
    <t xml:space="preserve"> მაჭარაშვილი</t>
  </si>
  <si>
    <t>იდრის</t>
  </si>
  <si>
    <t>ნაბიევი</t>
  </si>
  <si>
    <t xml:space="preserve">ოქტაი </t>
  </si>
  <si>
    <t xml:space="preserve"> მამედოვი</t>
  </si>
  <si>
    <t xml:space="preserve">არაიკ </t>
  </si>
  <si>
    <t>ნადირიანი</t>
  </si>
  <si>
    <t>სამველ</t>
  </si>
  <si>
    <t xml:space="preserve"> სარქისიანი</t>
  </si>
  <si>
    <t xml:space="preserve">ალიხან </t>
  </si>
  <si>
    <t>ოჯახვერდიევი</t>
  </si>
  <si>
    <t>სამედ</t>
  </si>
  <si>
    <t xml:space="preserve"> ბაქიროვი</t>
  </si>
  <si>
    <t>ფაგან</t>
  </si>
  <si>
    <t xml:space="preserve"> აბდულაევი</t>
  </si>
  <si>
    <t>ალი</t>
  </si>
  <si>
    <t xml:space="preserve"> ასკეროვი</t>
  </si>
  <si>
    <t>ნიზამი</t>
  </si>
  <si>
    <t>სულეიმანოვი</t>
  </si>
  <si>
    <t xml:space="preserve">ეტიბარ </t>
  </si>
  <si>
    <t xml:space="preserve"> აბასოვი</t>
  </si>
  <si>
    <t xml:space="preserve">რასიმ </t>
  </si>
  <si>
    <t xml:space="preserve"> რამაზანოვი</t>
  </si>
  <si>
    <t xml:space="preserve"> ვალიევი</t>
  </si>
  <si>
    <t xml:space="preserve">გევორგ </t>
  </si>
  <si>
    <t>პეტროსიანი</t>
  </si>
  <si>
    <t>მგერ</t>
  </si>
  <si>
    <t xml:space="preserve"> ოგანესიანი</t>
  </si>
  <si>
    <t xml:space="preserve">ილხამ </t>
  </si>
  <si>
    <t>ხუდავერდიევი</t>
  </si>
  <si>
    <t>ზოხრაბ</t>
  </si>
  <si>
    <t xml:space="preserve"> ალიევი</t>
  </si>
  <si>
    <t xml:space="preserve">აშრაფ </t>
  </si>
  <si>
    <t>გუსეინოვი</t>
  </si>
  <si>
    <t>იორდანე</t>
  </si>
  <si>
    <t>ცხადიაშვილი</t>
  </si>
  <si>
    <t>მასმალი</t>
  </si>
  <si>
    <t xml:space="preserve"> ალიზადე</t>
  </si>
  <si>
    <t xml:space="preserve">ქეთო </t>
  </si>
  <si>
    <t>ბანევშა</t>
  </si>
  <si>
    <t xml:space="preserve"> ჯალილოვა</t>
  </si>
  <si>
    <t xml:space="preserve">ნიზამი </t>
  </si>
  <si>
    <t>აშიროვი</t>
  </si>
  <si>
    <t>ჯაბრაილ</t>
  </si>
  <si>
    <t xml:space="preserve"> ნამაზოვი</t>
  </si>
  <si>
    <t xml:space="preserve"> ხუციშვილი</t>
  </si>
  <si>
    <t xml:space="preserve"> ქველაძე</t>
  </si>
  <si>
    <t>ორხან</t>
  </si>
  <si>
    <t xml:space="preserve">იბრაგიმ </t>
  </si>
  <si>
    <t xml:space="preserve">ნინაია </t>
  </si>
  <si>
    <t xml:space="preserve"> ალიევა</t>
  </si>
  <si>
    <t xml:space="preserve">ტახირ </t>
  </si>
  <si>
    <t>მამედოვი</t>
  </si>
  <si>
    <t xml:space="preserve">ეშგინ </t>
  </si>
  <si>
    <t>იბრაგიმოვი</t>
  </si>
  <si>
    <t xml:space="preserve">რუსლან </t>
  </si>
  <si>
    <t>აბდურახმანოვი</t>
  </si>
  <si>
    <t xml:space="preserve">ელვინ </t>
  </si>
  <si>
    <t xml:space="preserve"> აშიგოვი</t>
  </si>
  <si>
    <t>ფამილ</t>
  </si>
  <si>
    <t>ისმაილოვი</t>
  </si>
  <si>
    <t xml:space="preserve">მაგამედ </t>
  </si>
  <si>
    <t xml:space="preserve"> შიხიევი</t>
  </si>
  <si>
    <t xml:space="preserve">კარაჯა </t>
  </si>
  <si>
    <t xml:space="preserve"> ივიშოვი</t>
  </si>
  <si>
    <t xml:space="preserve">ალადინ </t>
  </si>
  <si>
    <t xml:space="preserve">ოსმანოვი </t>
  </si>
  <si>
    <t>კარან</t>
  </si>
  <si>
    <t>მამედვი</t>
  </si>
  <si>
    <t xml:space="preserve">ელხან </t>
  </si>
  <si>
    <t xml:space="preserve"> გუსეინოვი</t>
  </si>
  <si>
    <t xml:space="preserve">ნიკოლაი </t>
  </si>
  <si>
    <t xml:space="preserve"> მხიტარიანი</t>
  </si>
  <si>
    <t>ნურალი</t>
  </si>
  <si>
    <t>ალიევი</t>
  </si>
  <si>
    <t>ვაზირ</t>
  </si>
  <si>
    <t>შამილოვი</t>
  </si>
  <si>
    <t>ბახტიარ</t>
  </si>
  <si>
    <t>ტუკანოვი</t>
  </si>
  <si>
    <t xml:space="preserve">აზატ </t>
  </si>
  <si>
    <t>ფუად</t>
  </si>
  <si>
    <t>გასანოვი</t>
  </si>
  <si>
    <t xml:space="preserve">მაილ </t>
  </si>
  <si>
    <t xml:space="preserve">ელჩინ </t>
  </si>
  <si>
    <t>კურბანოვი</t>
  </si>
  <si>
    <t xml:space="preserve">კნიაზ </t>
  </si>
  <si>
    <t xml:space="preserve">განბარ </t>
  </si>
  <si>
    <t>ბადალოვი</t>
  </si>
  <si>
    <t xml:space="preserve">გახრამან </t>
  </si>
  <si>
    <t xml:space="preserve"> მურადოვი</t>
  </si>
  <si>
    <t xml:space="preserve">ჯეირან </t>
  </si>
  <si>
    <t>ალმამედოვა</t>
  </si>
  <si>
    <t>რაშადატ</t>
  </si>
  <si>
    <t xml:space="preserve">ვალეხ </t>
  </si>
  <si>
    <t xml:space="preserve"> გარიბოვი</t>
  </si>
  <si>
    <t>ჯეიხუნ</t>
  </si>
  <si>
    <t xml:space="preserve"> შუქუროვი</t>
  </si>
  <si>
    <t>ასატ</t>
  </si>
  <si>
    <t xml:space="preserve"> სადიგოვი</t>
  </si>
  <si>
    <t xml:space="preserve">აბიდა </t>
  </si>
  <si>
    <t xml:space="preserve"> ჰუსეინოვა</t>
  </si>
  <si>
    <t xml:space="preserve">ნურლან </t>
  </si>
  <si>
    <t>მუსაევი</t>
  </si>
  <si>
    <t>მაზახირ</t>
  </si>
  <si>
    <t>კამილოვი</t>
  </si>
  <si>
    <t>ჯაფაროვი</t>
  </si>
  <si>
    <t>გუმრუ</t>
  </si>
  <si>
    <t xml:space="preserve"> იუსუბოვა</t>
  </si>
  <si>
    <t xml:space="preserve">ჯეიხუნ </t>
  </si>
  <si>
    <t>იუსუბოვი</t>
  </si>
  <si>
    <t>რუსლან</t>
  </si>
  <si>
    <t xml:space="preserve"> იუსუბოვი</t>
  </si>
  <si>
    <t xml:space="preserve">ვალშან </t>
  </si>
  <si>
    <t xml:space="preserve"> ბაირამოვი</t>
  </si>
  <si>
    <t xml:space="preserve">მურთუზალი </t>
  </si>
  <si>
    <t>კარაჯაევი</t>
  </si>
  <si>
    <t xml:space="preserve">იაშარ </t>
  </si>
  <si>
    <t>რაუფ</t>
  </si>
  <si>
    <t xml:space="preserve">ისბანდიარ </t>
  </si>
  <si>
    <t xml:space="preserve">ზიადინ </t>
  </si>
  <si>
    <t>გსანოვი</t>
  </si>
  <si>
    <t>სალმან</t>
  </si>
  <si>
    <t xml:space="preserve">ნოვრუზ </t>
  </si>
  <si>
    <t>მუსტაფაევი</t>
  </si>
  <si>
    <t xml:space="preserve">სალმან </t>
  </si>
  <si>
    <t xml:space="preserve"> სადიკოვი</t>
  </si>
  <si>
    <t>ალიევა</t>
  </si>
  <si>
    <t>10001068214</t>
  </si>
  <si>
    <t>10001068210</t>
  </si>
  <si>
    <t>ბაჩუკი</t>
  </si>
  <si>
    <t>01011004637</t>
  </si>
  <si>
    <t>01027089088</t>
  </si>
  <si>
    <t>01011048390</t>
  </si>
  <si>
    <t>01017027649</t>
  </si>
  <si>
    <t>01024044099</t>
  </si>
  <si>
    <t>60001008445</t>
  </si>
  <si>
    <t>48001004620</t>
  </si>
  <si>
    <t>13001046680</t>
  </si>
  <si>
    <t>13001005742</t>
  </si>
  <si>
    <t>62006034726</t>
  </si>
  <si>
    <t>01019022344</t>
  </si>
  <si>
    <t>01013025860</t>
  </si>
  <si>
    <t>08001005835</t>
  </si>
  <si>
    <t>14001025699</t>
  </si>
  <si>
    <t>01006002160</t>
  </si>
  <si>
    <t>01011066865</t>
  </si>
  <si>
    <t>01013010134</t>
  </si>
  <si>
    <t>01021015245</t>
  </si>
  <si>
    <t>01027046213</t>
  </si>
  <si>
    <t>62001041283</t>
  </si>
  <si>
    <t>01013006622</t>
  </si>
  <si>
    <t>01013000793</t>
  </si>
  <si>
    <t>01027031957</t>
  </si>
  <si>
    <t>01027014583</t>
  </si>
  <si>
    <t>01011091304</t>
  </si>
  <si>
    <t>62005025784</t>
  </si>
  <si>
    <t>01027029831</t>
  </si>
  <si>
    <t>01027008466</t>
  </si>
  <si>
    <t>01027082276</t>
  </si>
  <si>
    <t>01024038886</t>
  </si>
  <si>
    <t>01027088082</t>
  </si>
  <si>
    <t>13001001959</t>
  </si>
  <si>
    <t>01027004555</t>
  </si>
  <si>
    <t>01013029790</t>
  </si>
  <si>
    <t>59001034889</t>
  </si>
  <si>
    <t>35001048761</t>
  </si>
  <si>
    <t>01027068271</t>
  </si>
  <si>
    <t>01027060704</t>
  </si>
  <si>
    <t>01027016169</t>
  </si>
  <si>
    <t>01003020584</t>
  </si>
  <si>
    <t>01012014709</t>
  </si>
  <si>
    <t>01027031910</t>
  </si>
  <si>
    <t>01033000585</t>
  </si>
  <si>
    <t>01027063155</t>
  </si>
  <si>
    <t>35001128749</t>
  </si>
  <si>
    <t>62001000212</t>
  </si>
  <si>
    <t>01025006622</t>
  </si>
  <si>
    <t>01027016207</t>
  </si>
  <si>
    <t>62001021001</t>
  </si>
  <si>
    <t>26001000279</t>
  </si>
  <si>
    <t>13001046864</t>
  </si>
  <si>
    <t>01032002488</t>
  </si>
  <si>
    <t>01011017558</t>
  </si>
  <si>
    <t>01028000056</t>
  </si>
  <si>
    <t>01032003760</t>
  </si>
  <si>
    <t>01030015711</t>
  </si>
  <si>
    <t>01028002190</t>
  </si>
  <si>
    <t>01027081740</t>
  </si>
  <si>
    <t>01032003261</t>
  </si>
  <si>
    <t>01032000445</t>
  </si>
  <si>
    <t>01013023325</t>
  </si>
  <si>
    <t>01028000807</t>
  </si>
  <si>
    <t>01027053456</t>
  </si>
  <si>
    <t>01028001906</t>
  </si>
  <si>
    <t>01027072520</t>
  </si>
  <si>
    <t>01028004407</t>
  </si>
  <si>
    <t>01027051789</t>
  </si>
  <si>
    <t>01001032662</t>
  </si>
  <si>
    <t>01028000539</t>
  </si>
  <si>
    <t>01033000599</t>
  </si>
  <si>
    <t>01027066402</t>
  </si>
  <si>
    <t>56001001479</t>
  </si>
  <si>
    <t>01011074385</t>
  </si>
  <si>
    <t>35001005526</t>
  </si>
  <si>
    <t>12001094517</t>
  </si>
  <si>
    <t>62001041959</t>
  </si>
  <si>
    <t>01027068795</t>
  </si>
  <si>
    <t>01027005684</t>
  </si>
  <si>
    <t>01027070080</t>
  </si>
  <si>
    <t>01033003235</t>
  </si>
  <si>
    <t>38001031418</t>
  </si>
  <si>
    <t>01029011311</t>
  </si>
  <si>
    <t>01029006779</t>
  </si>
  <si>
    <t>01029012189</t>
  </si>
  <si>
    <t>01027085125</t>
  </si>
  <si>
    <t>01027073835</t>
  </si>
  <si>
    <t>14001012801</t>
  </si>
  <si>
    <t>01027059367</t>
  </si>
  <si>
    <t>01027039651</t>
  </si>
  <si>
    <t>01011029835</t>
  </si>
  <si>
    <t>29001001747</t>
  </si>
  <si>
    <t>01011067945</t>
  </si>
  <si>
    <t>01029018803</t>
  </si>
  <si>
    <t>38001040816</t>
  </si>
  <si>
    <t>01027074312</t>
  </si>
  <si>
    <t>22001006348</t>
  </si>
  <si>
    <t>01027052814</t>
  </si>
  <si>
    <t>54001018813</t>
  </si>
  <si>
    <t>01029012532</t>
  </si>
  <si>
    <t>01016006749</t>
  </si>
  <si>
    <t>01027037545</t>
  </si>
  <si>
    <t>435202</t>
  </si>
  <si>
    <t>01011065356</t>
  </si>
  <si>
    <t>მანანა ვაჩაძე</t>
  </si>
  <si>
    <t>01011082609</t>
  </si>
  <si>
    <t>ჯემალ ხიზანიშვილი</t>
  </si>
  <si>
    <t>01012017613</t>
  </si>
  <si>
    <t>ნიკოლოზ პაპუჩელაშვილი</t>
  </si>
  <si>
    <t>62001025379</t>
  </si>
  <si>
    <t>ნინო გითოლენდია</t>
  </si>
  <si>
    <t>60001016695</t>
  </si>
  <si>
    <t>დავით ჭეიშვილი</t>
  </si>
  <si>
    <t>01011093172</t>
  </si>
  <si>
    <t>ლადო ცინცაძე</t>
  </si>
  <si>
    <t>53001050342</t>
  </si>
  <si>
    <t>თამარ ბენდელიანი</t>
  </si>
  <si>
    <t>01013028999</t>
  </si>
  <si>
    <t>ფიქრია გოგლიძე</t>
  </si>
  <si>
    <t>36001010731</t>
  </si>
  <si>
    <t>მზია ლობჟანიძე</t>
  </si>
  <si>
    <t>10001026166</t>
  </si>
  <si>
    <t>მამუკა რეხვიაშვილი</t>
  </si>
  <si>
    <t>01002020627</t>
  </si>
  <si>
    <t>გიორგი რეხვიაშვილი</t>
  </si>
  <si>
    <t>37001021867</t>
  </si>
  <si>
    <t>კარლო მუქერია</t>
  </si>
  <si>
    <t>02001025066</t>
  </si>
  <si>
    <t>სალომე დუნდუა</t>
  </si>
  <si>
    <t>01027052739</t>
  </si>
  <si>
    <t>დავითი არჯევანიძე</t>
  </si>
  <si>
    <t>01017052282</t>
  </si>
  <si>
    <t>მაკა ხუციშვილი</t>
  </si>
  <si>
    <t>01011063360</t>
  </si>
  <si>
    <t>ლია ირემაშვილი</t>
  </si>
  <si>
    <t>01011085716</t>
  </si>
  <si>
    <t>მარიამი გოგილაშვილი</t>
  </si>
  <si>
    <t>01011040002</t>
  </si>
  <si>
    <t>თამაზი ზანგურაშვილი</t>
  </si>
  <si>
    <t>01011082940</t>
  </si>
  <si>
    <t>მაკა გიორგაძე</t>
  </si>
  <si>
    <t>01011074730</t>
  </si>
  <si>
    <t>შოთა ცინცაძე</t>
  </si>
  <si>
    <t>10001022010</t>
  </si>
  <si>
    <t>მარინე ბელაშვილი</t>
  </si>
  <si>
    <t>10001055900</t>
  </si>
  <si>
    <t>გულნაზ მეტრეველი</t>
  </si>
  <si>
    <t>01011076528</t>
  </si>
  <si>
    <t>ბექა გიორგობიანი</t>
  </si>
  <si>
    <t>38001026878</t>
  </si>
  <si>
    <t>ნანა ბედიანიძე</t>
  </si>
  <si>
    <t>01016003884</t>
  </si>
  <si>
    <t>ნინო მაჭავარიანი</t>
  </si>
  <si>
    <t>01012029195</t>
  </si>
  <si>
    <t>ნინა ჯოხაძე</t>
  </si>
  <si>
    <t>01017052681</t>
  </si>
  <si>
    <t>მამუკა ხუციშვილი</t>
  </si>
  <si>
    <t>01017038437</t>
  </si>
  <si>
    <t>ნაირა გაბრილიანი</t>
  </si>
  <si>
    <t>01012023392</t>
  </si>
  <si>
    <t>ილია მოსიაშვილი</t>
  </si>
  <si>
    <t>01012018246</t>
  </si>
  <si>
    <t>ელგუჯა გოგილაშვილი</t>
  </si>
  <si>
    <t>01011085035</t>
  </si>
  <si>
    <t xml:space="preserve">გრიგორი ავეტისიან </t>
  </si>
  <si>
    <t>01011039959</t>
  </si>
  <si>
    <t>ნინო თაფლიაშვილი</t>
  </si>
  <si>
    <t>10001001969</t>
  </si>
  <si>
    <t>ლუიზა გოგრიჭიანი</t>
  </si>
  <si>
    <t>01011057769</t>
  </si>
  <si>
    <t>თამაზ ქვლივიძე</t>
  </si>
  <si>
    <t>01011069136</t>
  </si>
  <si>
    <t>გელა შინჯიაშვილი</t>
  </si>
  <si>
    <t>10001065955</t>
  </si>
  <si>
    <t>ნინო ინაძე</t>
  </si>
  <si>
    <t>01011026502</t>
  </si>
  <si>
    <t>გიორგი ცხოვრებაძე</t>
  </si>
  <si>
    <t>01011022966</t>
  </si>
  <si>
    <t>ზაზა ობლიშვილი</t>
  </si>
  <si>
    <t>01008036776</t>
  </si>
  <si>
    <t>ანრი რობაქიძე</t>
  </si>
  <si>
    <t>01011097050</t>
  </si>
  <si>
    <t>მიხეილ ბერუაშვილი</t>
  </si>
  <si>
    <t>01011022282</t>
  </si>
  <si>
    <t>ირმა ჭილაშვილი</t>
  </si>
  <si>
    <t>01005026938</t>
  </si>
  <si>
    <t>ელისო გაჩეჩილაძე</t>
  </si>
  <si>
    <t>19001006346</t>
  </si>
  <si>
    <t>ინგა ჩემია</t>
  </si>
  <si>
    <t>01030030120</t>
  </si>
  <si>
    <t>ეკატერინე გოგშელიძე</t>
  </si>
  <si>
    <t>01411106375</t>
  </si>
  <si>
    <t>ლევან ცერცვაძე</t>
  </si>
  <si>
    <t>10001059369</t>
  </si>
  <si>
    <t>ნინო კოდელაშვილი</t>
  </si>
  <si>
    <t>01011027140</t>
  </si>
  <si>
    <t>გიორგი მენაბდიშვილი</t>
  </si>
  <si>
    <t>12001021211</t>
  </si>
  <si>
    <t>ასლან ალაფიშვილი</t>
  </si>
  <si>
    <t>19001016708</t>
  </si>
  <si>
    <t>ზაზა დოხნაძე</t>
  </si>
  <si>
    <t>01024075388</t>
  </si>
  <si>
    <t>01014006062</t>
  </si>
  <si>
    <t>მარიამ ჭაფოძე–დობროვოლსკი</t>
  </si>
  <si>
    <t>01011074631</t>
  </si>
  <si>
    <t>თორნიკე თომაშვილი</t>
  </si>
  <si>
    <t>01014001811</t>
  </si>
  <si>
    <t>ქეთევან მაისურაძე</t>
  </si>
  <si>
    <t>01401121890</t>
  </si>
  <si>
    <t>შელია ელენა</t>
  </si>
  <si>
    <t>01011082914</t>
  </si>
  <si>
    <t>სერგო პავლიაშვილი</t>
  </si>
  <si>
    <t>01011083078</t>
  </si>
  <si>
    <t>გიორგი ტაკაშვილი</t>
  </si>
  <si>
    <t>01011036923</t>
  </si>
  <si>
    <t>თამთა პეტრიაშვილი</t>
  </si>
  <si>
    <t>01008028027</t>
  </si>
  <si>
    <t>გია ცხვარიაშვილი</t>
  </si>
  <si>
    <t>01011074515</t>
  </si>
  <si>
    <t>გიორგი ნაცვალაძე</t>
  </si>
  <si>
    <t>01024062215</t>
  </si>
  <si>
    <t>ბაქარ ნათენაძე</t>
  </si>
  <si>
    <t>01027036427</t>
  </si>
  <si>
    <t>მაკა გოქაძე</t>
  </si>
  <si>
    <t>01024066259</t>
  </si>
  <si>
    <t>მერაბ ნათენაძე</t>
  </si>
  <si>
    <t>01011049032</t>
  </si>
  <si>
    <t>თამარა ცხვარიაშვილი</t>
  </si>
  <si>
    <t>01011079815</t>
  </si>
  <si>
    <t>მამუკა როსტომაშვილი</t>
  </si>
  <si>
    <t>01011087277</t>
  </si>
  <si>
    <t>თენგიზი თაფლიაშვილი</t>
  </si>
  <si>
    <t>01011008908</t>
  </si>
  <si>
    <t>არმენ  აგაჯანოვი</t>
  </si>
  <si>
    <t>01013016701</t>
  </si>
  <si>
    <t>ალეკო სირაძე</t>
  </si>
  <si>
    <t>01011010218</t>
  </si>
  <si>
    <t>ვიტალი პოღოსიანი</t>
  </si>
  <si>
    <t>01011044620</t>
  </si>
  <si>
    <t>გიორგი დაბახიშვილი</t>
  </si>
  <si>
    <t>01027068767</t>
  </si>
  <si>
    <t>ალბერტი დელიბაშვილი</t>
  </si>
  <si>
    <t>13001063597</t>
  </si>
  <si>
    <t>სოფიკო ზაკალაშვილი</t>
  </si>
  <si>
    <t>01011092503</t>
  </si>
  <si>
    <t>ბაჩანა სირაძე</t>
  </si>
  <si>
    <t>01011075016</t>
  </si>
  <si>
    <t>მახარე გულდამაშვილი</t>
  </si>
  <si>
    <t>01011054504</t>
  </si>
  <si>
    <t>დათო მარხვაშვილი</t>
  </si>
  <si>
    <t>01011026501</t>
  </si>
  <si>
    <t>მარინე ცხოვრებაძე</t>
  </si>
  <si>
    <t>30601011321</t>
  </si>
  <si>
    <t>ცინდელიანი ბეთქილ</t>
  </si>
  <si>
    <t>01030034743</t>
  </si>
  <si>
    <t>კვეზერელი ირმა</t>
  </si>
  <si>
    <t>01030051157</t>
  </si>
  <si>
    <t>ჭავჭანიძე ოთარ</t>
  </si>
  <si>
    <t>01025001044</t>
  </si>
  <si>
    <t>ტანგიაშვილი გია</t>
  </si>
  <si>
    <t>62004004255</t>
  </si>
  <si>
    <t>დამენია თეა</t>
  </si>
  <si>
    <t>01030030225</t>
  </si>
  <si>
    <t>რაფაელიანი ირინე</t>
  </si>
  <si>
    <t>62004019262</t>
  </si>
  <si>
    <t>ხაინდრავა თეონა</t>
  </si>
  <si>
    <t>01001029733</t>
  </si>
  <si>
    <t>ბაგალიშვილი ნონა</t>
  </si>
  <si>
    <t>01005002926</t>
  </si>
  <si>
    <t>კაპანაძე როზეტა</t>
  </si>
  <si>
    <t>01020005937</t>
  </si>
  <si>
    <t>ღოღელიანი მერი</t>
  </si>
  <si>
    <t>01030018797</t>
  </si>
  <si>
    <t>ლომიძე ბონდო</t>
  </si>
  <si>
    <t>01024079249</t>
  </si>
  <si>
    <t>მორჩაძე მადონა</t>
  </si>
  <si>
    <t>01005006890</t>
  </si>
  <si>
    <t>გუჯაბიძე მაია</t>
  </si>
  <si>
    <t>01030054219</t>
  </si>
  <si>
    <t>პავლიაშვილი დავით</t>
  </si>
  <si>
    <t>01030026407</t>
  </si>
  <si>
    <t xml:space="preserve">კოკოლია ზურა </t>
  </si>
  <si>
    <t>01002003895</t>
  </si>
  <si>
    <t>ხარბედია თამარ</t>
  </si>
  <si>
    <t>01027060146</t>
  </si>
  <si>
    <t>ჯანშიევი ალექსნდრე</t>
  </si>
  <si>
    <t>01005019306</t>
  </si>
  <si>
    <t>არჯევანიძე მარიკა</t>
  </si>
  <si>
    <t>01006002267</t>
  </si>
  <si>
    <t>მელქაძე ეკატერინე</t>
  </si>
  <si>
    <t>01003005642</t>
  </si>
  <si>
    <t>მერაბიშვილი ნატო</t>
  </si>
  <si>
    <t>01005041557</t>
  </si>
  <si>
    <t>ხუროშვილი ფიქრია</t>
  </si>
  <si>
    <t>01005007153</t>
  </si>
  <si>
    <t>შავგულიძე ვალერიან</t>
  </si>
  <si>
    <t>01034003835</t>
  </si>
  <si>
    <t>მარტიაშვილი ირმა</t>
  </si>
  <si>
    <t>01011042452</t>
  </si>
  <si>
    <t>გოგორელიანი თამარ</t>
  </si>
  <si>
    <t>01020009379</t>
  </si>
  <si>
    <t>ღოღელიანი გოჩა</t>
  </si>
  <si>
    <t>01030045900</t>
  </si>
  <si>
    <t>ელჩიბეგაშვილი თინათინ</t>
  </si>
  <si>
    <t>62004020533</t>
  </si>
  <si>
    <t>ჩიხლაძე დავით</t>
  </si>
  <si>
    <t>01030011146</t>
  </si>
  <si>
    <t>ლომიძე გიორგი</t>
  </si>
  <si>
    <t>59350001937</t>
  </si>
  <si>
    <t>გელაძე ლანა</t>
  </si>
  <si>
    <t>58001017343</t>
  </si>
  <si>
    <t xml:space="preserve">თამთა კუკავა </t>
  </si>
  <si>
    <t>01020007712</t>
  </si>
  <si>
    <t xml:space="preserve">ოსმანაშვილი მზია </t>
  </si>
  <si>
    <t>01030014588</t>
  </si>
  <si>
    <t>სუხიშვილი ვახტანგი</t>
  </si>
  <si>
    <t>01305046265</t>
  </si>
  <si>
    <t>ქეთევან გამტკიცულაშვილი</t>
  </si>
  <si>
    <t>62001023455</t>
  </si>
  <si>
    <t>ბაძაღუა თენგიზ</t>
  </si>
  <si>
    <t>01005022946</t>
  </si>
  <si>
    <t>ირემაძე გიორგი</t>
  </si>
  <si>
    <t>01030025087</t>
  </si>
  <si>
    <t>ლევან ბახტაძე</t>
  </si>
  <si>
    <t>01030004774</t>
  </si>
  <si>
    <t>ამირანაშვილი მარიამ</t>
  </si>
  <si>
    <t>01030026438</t>
  </si>
  <si>
    <t>კოპალეიშვილი დავით</t>
  </si>
  <si>
    <t>01024091190</t>
  </si>
  <si>
    <t>გიგაური მარიამ</t>
  </si>
  <si>
    <t>01030047747</t>
  </si>
  <si>
    <t>ჯოხაძე მანანა</t>
  </si>
  <si>
    <t>01030010958</t>
  </si>
  <si>
    <t>ოგანესიანი არკადი</t>
  </si>
  <si>
    <t>01009019418</t>
  </si>
  <si>
    <t>ზეიკიძე მარინა</t>
  </si>
  <si>
    <t>12001007536</t>
  </si>
  <si>
    <t>მურად ბერიძე</t>
  </si>
  <si>
    <t>ოთარ ყვავაძე</t>
  </si>
  <si>
    <t>მონიკა ჭედია</t>
  </si>
  <si>
    <t>დავით სიხარულიძე</t>
  </si>
  <si>
    <t>თეონა სხირტლაძე</t>
  </si>
  <si>
    <t>ოლეგი კანკავა</t>
  </si>
  <si>
    <t>მაია კობაიძე</t>
  </si>
  <si>
    <t>ვალერი ქამუშაძე</t>
  </si>
  <si>
    <t>სალომე ქამუშაძე</t>
  </si>
  <si>
    <t>ნინო პაპიაშვილი</t>
  </si>
  <si>
    <t>ბაბულია გოგაშვილი</t>
  </si>
  <si>
    <t>ია ძიძიგური</t>
  </si>
  <si>
    <t>მარიამი უგრეხელიძე</t>
  </si>
  <si>
    <t>ნატო რაზმაძე</t>
  </si>
  <si>
    <t>ცისანა საკნელაშვილი</t>
  </si>
  <si>
    <t>თამარ ფიროსმანაშვილი</t>
  </si>
  <si>
    <t>თამარი ღავთაძე</t>
  </si>
  <si>
    <t>თამარი ნაჭყებია</t>
  </si>
  <si>
    <t>ინგა გაჩეჩილაძე</t>
  </si>
  <si>
    <t>მარიამი ნოზაძე</t>
  </si>
  <si>
    <t>ქეთევან ტურაშვილი</t>
  </si>
  <si>
    <t>ირმა ქამუშაძე</t>
  </si>
  <si>
    <t>ნონა ტაბატაძე</t>
  </si>
  <si>
    <t>ლევანი ცერცვაძე</t>
  </si>
  <si>
    <t>ზოია მანძულაშვილი</t>
  </si>
  <si>
    <t>თეონა გოგიაშვილი</t>
  </si>
  <si>
    <t>ნინო პაკელიანი</t>
  </si>
  <si>
    <t>ანი აზარიაშვილი</t>
  </si>
  <si>
    <t>ნათელა გაბუნია</t>
  </si>
  <si>
    <t>ნანა მირზახანიანი</t>
  </si>
  <si>
    <t>ზაზა ჩხიკვაძე</t>
  </si>
  <si>
    <t>ანგელინა მოვსესიანი</t>
  </si>
  <si>
    <t>ლია ხევსურიშვილი</t>
  </si>
  <si>
    <t>62004004809</t>
  </si>
  <si>
    <t>მაგული გოგილავა</t>
  </si>
  <si>
    <t>არუთინ დანელიანი</t>
  </si>
  <si>
    <t>მავრა ბატიაშვილი</t>
  </si>
  <si>
    <t>თამარ ყოჩაშვილი</t>
  </si>
  <si>
    <t>ნინო ბერიძე</t>
  </si>
  <si>
    <t>ბექა წერუაშვილი</t>
  </si>
  <si>
    <t>გია შუბაშვილი</t>
  </si>
  <si>
    <t>29001040090</t>
  </si>
  <si>
    <t>ლალი შენგელია</t>
  </si>
  <si>
    <t>53001060178</t>
  </si>
  <si>
    <t>თაკო დადეშქელიანი</t>
  </si>
  <si>
    <t>გიორგი სვანიშვილი</t>
  </si>
  <si>
    <t>62007015714</t>
  </si>
  <si>
    <t>თამარ ქოჩქიანი</t>
  </si>
  <si>
    <t>ლალი ბედიანაშვილი</t>
  </si>
  <si>
    <t>დიანა ხატოევი</t>
  </si>
  <si>
    <t>მზია დალაქიშვილი</t>
  </si>
  <si>
    <t>მერი ხაჩიური</t>
  </si>
  <si>
    <t>გიორგი ქუძეშვილი</t>
  </si>
  <si>
    <t>მაია რაზმაძე</t>
  </si>
  <si>
    <t>შორენა ბერაძე</t>
  </si>
  <si>
    <t>ნინო ჟღენტი</t>
  </si>
  <si>
    <t>თევდორე ურიგაევი</t>
  </si>
  <si>
    <t>ნინო ხინჩაგაშვილი</t>
  </si>
  <si>
    <t>ქეთი საბაშვილი</t>
  </si>
  <si>
    <t>ქეთინო ბეციაშვილი</t>
  </si>
  <si>
    <t>ცისანა შუკაკიძე</t>
  </si>
  <si>
    <t>ვაჟა ახვლედიანი</t>
  </si>
  <si>
    <t>თინათინ ბაღაშვილი</t>
  </si>
  <si>
    <t>ცეზარი ცალხელაშვილი</t>
  </si>
  <si>
    <t>ნონა გახოკიძე</t>
  </si>
  <si>
    <t>ნინო ლობჯანიძე</t>
  </si>
  <si>
    <t>მზია კახაბრიშვილი</t>
  </si>
  <si>
    <t>ინგა ქამუშაძე</t>
  </si>
  <si>
    <t>ნინო ჭიჭინაძე</t>
  </si>
  <si>
    <t>53001019809</t>
  </si>
  <si>
    <t>მანუჩარ მარდალეიშვილი</t>
  </si>
  <si>
    <t>ნელი ხორავა</t>
  </si>
  <si>
    <t>ბიჭიკო გოგიჩაიშვილი</t>
  </si>
  <si>
    <t>ლია გორდიენკო</t>
  </si>
  <si>
    <t>გარიკ ტყებუჩავა</t>
  </si>
  <si>
    <t>თეონა ნოდარაძე</t>
  </si>
  <si>
    <t>აკაკი ივანიძე</t>
  </si>
  <si>
    <t>რომან ჩალაური</t>
  </si>
  <si>
    <t>სულიკო წიკლაური</t>
  </si>
  <si>
    <t>ნინო გუჯეჯიანი</t>
  </si>
  <si>
    <t>მაია ბეგაძე</t>
  </si>
  <si>
    <t>ხატია ბეგაძე</t>
  </si>
  <si>
    <t>გურამ ჭიაბერაშვილი</t>
  </si>
  <si>
    <t>სოფო ტუხაშვილი</t>
  </si>
  <si>
    <t>ნინო შიოშვილი</t>
  </si>
  <si>
    <t>ტარიელ ორთოიძე</t>
  </si>
  <si>
    <t>ზინა რობაქიძე</t>
  </si>
  <si>
    <t>გიორგი ჩითინაშვილი</t>
  </si>
  <si>
    <t>ელინა ხაჩატუროვა</t>
  </si>
  <si>
    <t>დავით დემეტრაშვილი</t>
  </si>
  <si>
    <t>მარინა ავდალიანი</t>
  </si>
  <si>
    <t>ცოტნე გახოკიძე</t>
  </si>
  <si>
    <t>მედეა დანელია</t>
  </si>
  <si>
    <t>გიორგი დანელია</t>
  </si>
  <si>
    <t>59001031857</t>
  </si>
  <si>
    <t>ლედი სირანაშვილი</t>
  </si>
  <si>
    <t>გიორგი სოხაშვილი</t>
  </si>
  <si>
    <t>შორენა მელიქიშვილი</t>
  </si>
  <si>
    <t>ნიკა ტყემალაძე</t>
  </si>
  <si>
    <t>ამირან შუბითიძე</t>
  </si>
  <si>
    <t>62003000898</t>
  </si>
  <si>
    <t>ელისო მაისურაძე</t>
  </si>
  <si>
    <t>რუსუდან კვირიკაშვილი</t>
  </si>
  <si>
    <t>მზია გამიაშვილი</t>
  </si>
  <si>
    <t>ნუგზარ კვერენჩხილაძე</t>
  </si>
  <si>
    <t>ირმა მალასიძე</t>
  </si>
  <si>
    <t>62004016546</t>
  </si>
  <si>
    <t>ნონა კვიციანი</t>
  </si>
  <si>
    <t>38001009993</t>
  </si>
  <si>
    <t>თამარ ვეშაპიძე</t>
  </si>
  <si>
    <t>მიმოზა ლაგირვანძე</t>
  </si>
  <si>
    <t>45001029211</t>
  </si>
  <si>
    <t>დიანა ირემაშვილი</t>
  </si>
  <si>
    <t>19901116642</t>
  </si>
  <si>
    <t>ნანა ვაჭარია</t>
  </si>
  <si>
    <t>ალიდა აბულაძე</t>
  </si>
  <si>
    <t>მარიამი გოგინიანცი</t>
  </si>
  <si>
    <t>ჯამბულ წურწუმია</t>
  </si>
  <si>
    <t>ემზარ ახვლედიანი</t>
  </si>
  <si>
    <t>მაია კაპანაძე</t>
  </si>
  <si>
    <t>დავით ხმალაძე</t>
  </si>
  <si>
    <t>გელა სულხანიშვილი</t>
  </si>
  <si>
    <t>თინათინი ცხვედიანი</t>
  </si>
  <si>
    <t>ანნა მათიაშვილი</t>
  </si>
  <si>
    <t>62003007896</t>
  </si>
  <si>
    <t>ნარგიზა ბაღათურია</t>
  </si>
  <si>
    <t>01010006169</t>
  </si>
  <si>
    <t>გიორგი მესხიშვილი</t>
  </si>
  <si>
    <t>01011085469</t>
  </si>
  <si>
    <t>ნინო მიხელიძე</t>
  </si>
  <si>
    <t>01024089966</t>
  </si>
  <si>
    <t>მეგი თოფურია</t>
  </si>
  <si>
    <t>01009018214</t>
  </si>
  <si>
    <t>მევლუდ სანდუხაძე</t>
  </si>
  <si>
    <t>01025014765</t>
  </si>
  <si>
    <t>რამინ წიქარიშვილი</t>
  </si>
  <si>
    <t>01030005053</t>
  </si>
  <si>
    <t>მარინა აბოვიან</t>
  </si>
  <si>
    <t>01011061496</t>
  </si>
  <si>
    <t>გიორგი დვალაძე</t>
  </si>
  <si>
    <t>01026010978</t>
  </si>
  <si>
    <t>მაია ლიპარტელიანი</t>
  </si>
  <si>
    <t>01024086958</t>
  </si>
  <si>
    <t>თამთა შარაძე</t>
  </si>
  <si>
    <t>01025019188</t>
  </si>
  <si>
    <t>სოფიო ვაშაყმაძე</t>
  </si>
  <si>
    <t>01025018214</t>
  </si>
  <si>
    <t>ნანული ღოლიჯაშვილი</t>
  </si>
  <si>
    <t>01025020327</t>
  </si>
  <si>
    <t>თამილა შარაშენიძე</t>
  </si>
  <si>
    <t>61006071782</t>
  </si>
  <si>
    <t>ქრისტინე აროშიძე</t>
  </si>
  <si>
    <t>54001055940</t>
  </si>
  <si>
    <t>ნოდარ სილაქაძე</t>
  </si>
  <si>
    <t>01024090882</t>
  </si>
  <si>
    <t>მარიამ თანანაშვილი</t>
  </si>
  <si>
    <t>04001012223</t>
  </si>
  <si>
    <t>ლია გორდეზიანი</t>
  </si>
  <si>
    <t>01010004042</t>
  </si>
  <si>
    <t>ფელიქს ახმედოვი</t>
  </si>
  <si>
    <t>01030037598</t>
  </si>
  <si>
    <t>სოფიო დოკვაძე</t>
  </si>
  <si>
    <t>14001006896</t>
  </si>
  <si>
    <t>ევა ლობჟანიძე</t>
  </si>
  <si>
    <t>01024040648</t>
  </si>
  <si>
    <t>ალისა გრიგორიევა</t>
  </si>
  <si>
    <t>01024029366</t>
  </si>
  <si>
    <t>ინგა ყაზაიშვილი</t>
  </si>
  <si>
    <t>29001019387</t>
  </si>
  <si>
    <t>ნათელა ბასილაია</t>
  </si>
  <si>
    <t>01026006658</t>
  </si>
  <si>
    <t>მაია მიქაძე</t>
  </si>
  <si>
    <t>01019087480</t>
  </si>
  <si>
    <t>ზურაბი აბრამიძე</t>
  </si>
  <si>
    <t>01010002183</t>
  </si>
  <si>
    <t>ემილ ახმედოვი</t>
  </si>
  <si>
    <t>31001049615</t>
  </si>
  <si>
    <t>ლალი ძოძიშვილი</t>
  </si>
  <si>
    <t>31001043755</t>
  </si>
  <si>
    <t>ნათია ქობულაშვილი</t>
  </si>
  <si>
    <t>31001004629</t>
  </si>
  <si>
    <t>იოსები გენებაშვილი</t>
  </si>
  <si>
    <t>31001017883</t>
  </si>
  <si>
    <t>მარინე თოფჩიშვილი</t>
  </si>
  <si>
    <t>31001016955</t>
  </si>
  <si>
    <t>თია მურალაშვილი</t>
  </si>
  <si>
    <t>01021012065</t>
  </si>
  <si>
    <t>რუსუდან მიქელაძე</t>
  </si>
  <si>
    <t>29001033208</t>
  </si>
  <si>
    <t>ლევან სილაგავა</t>
  </si>
  <si>
    <t>01024070319</t>
  </si>
  <si>
    <t>მარინე თავბერიძე</t>
  </si>
  <si>
    <t>33001060061</t>
  </si>
  <si>
    <t>ქეთი სირაძე</t>
  </si>
  <si>
    <t>01024074677</t>
  </si>
  <si>
    <t>თამთა ვეშაგური</t>
  </si>
  <si>
    <t>21001000360</t>
  </si>
  <si>
    <t>თეა შეყრილაძე</t>
  </si>
  <si>
    <t>01011083506</t>
  </si>
  <si>
    <t>მარიამ მიხელიძე</t>
  </si>
  <si>
    <t>01024073333</t>
  </si>
  <si>
    <t>ნინო რაზმაძე</t>
  </si>
  <si>
    <t>01019064609</t>
  </si>
  <si>
    <t>მარინა შალიკავა</t>
  </si>
  <si>
    <t>01024040722</t>
  </si>
  <si>
    <t>რაუფ ბაირამოვი</t>
  </si>
  <si>
    <t>01011074792</t>
  </si>
  <si>
    <t>ანი ელისაშვილი</t>
  </si>
  <si>
    <t>01624092228</t>
  </si>
  <si>
    <t>თორნიკე მანთიძე</t>
  </si>
  <si>
    <t>01024072396</t>
  </si>
  <si>
    <t>ია დარახველიძე</t>
  </si>
  <si>
    <t>01025022310</t>
  </si>
  <si>
    <t>თამარ მიქავა</t>
  </si>
  <si>
    <t>01006016448</t>
  </si>
  <si>
    <t>ნიკოლოზ ჭურჭელაური</t>
  </si>
  <si>
    <t>01025002366</t>
  </si>
  <si>
    <t>ელინა ავაქიანი</t>
  </si>
  <si>
    <t>01024072046</t>
  </si>
  <si>
    <t>სალომე კვარაცხელია</t>
  </si>
  <si>
    <t>01024068175</t>
  </si>
  <si>
    <t>მაია კეკელია</t>
  </si>
  <si>
    <t>01024080958</t>
  </si>
  <si>
    <t>გურამ სილაგავა</t>
  </si>
  <si>
    <t>01025007124</t>
  </si>
  <si>
    <t>ედიტა ნოზაძე</t>
  </si>
  <si>
    <t>01025012709</t>
  </si>
  <si>
    <t>ზურაბ თედეევი</t>
  </si>
  <si>
    <t>01006017841</t>
  </si>
  <si>
    <t>თამარი ტყემალაძე</t>
  </si>
  <si>
    <t>01024011037</t>
  </si>
  <si>
    <t>შალვა კაკიტაძე</t>
  </si>
  <si>
    <t>01024024439</t>
  </si>
  <si>
    <t>ქეთევან გორგიაშვილი</t>
  </si>
  <si>
    <t>02001022928</t>
  </si>
  <si>
    <t>ქრისტინა ჩოჩია</t>
  </si>
  <si>
    <t>01024070407</t>
  </si>
  <si>
    <t>ირაკლი ჭუმბურიძე</t>
  </si>
  <si>
    <t>01017051224</t>
  </si>
  <si>
    <t>სანდრო სპარსიაშვილი</t>
  </si>
  <si>
    <t>01001063640</t>
  </si>
  <si>
    <t>სოფიო გულვერდაშვილი</t>
  </si>
  <si>
    <t>01024013991</t>
  </si>
  <si>
    <t>მაია სიგუა</t>
  </si>
  <si>
    <t>01008011812</t>
  </si>
  <si>
    <t>ზაურ იოსელიანი</t>
  </si>
  <si>
    <t>01024042991</t>
  </si>
  <si>
    <t>ბიძინა ორჯონიკიძე</t>
  </si>
  <si>
    <t>01024014186</t>
  </si>
  <si>
    <t>მერაბ ქურიძე</t>
  </si>
  <si>
    <t>01017047715</t>
  </si>
  <si>
    <t>ლევან დობორჯგინიძე</t>
  </si>
  <si>
    <t>62001046095</t>
  </si>
  <si>
    <t>გურამ ელკანიშვილი</t>
  </si>
  <si>
    <t>01017004862</t>
  </si>
  <si>
    <t>ლია ლორთქიფანიძე</t>
  </si>
  <si>
    <t>01011079356</t>
  </si>
  <si>
    <t>ლელა გოგუაძე</t>
  </si>
  <si>
    <t>01024040666</t>
  </si>
  <si>
    <t>ლეილა აფციაური</t>
  </si>
  <si>
    <t>33001009366</t>
  </si>
  <si>
    <t>მადონა სურგულაძე</t>
  </si>
  <si>
    <t>01006015267</t>
  </si>
  <si>
    <t>ნათია რაზმაძე</t>
  </si>
  <si>
    <t>01007008779</t>
  </si>
  <si>
    <t>დიმიტრი ხაჩიძე</t>
  </si>
  <si>
    <t>01024021361</t>
  </si>
  <si>
    <t>არტურ ატოიანი</t>
  </si>
  <si>
    <t>01024031341</t>
  </si>
  <si>
    <t>გური  ჟვანია</t>
  </si>
  <si>
    <t>01023011439</t>
  </si>
  <si>
    <t>ლიანა დეკანოსიძე</t>
  </si>
  <si>
    <t>01017047716</t>
  </si>
  <si>
    <t>ლაშა მითაიშვილი</t>
  </si>
  <si>
    <t>01024065783</t>
  </si>
  <si>
    <t>მარიამ ყიფიანი</t>
  </si>
  <si>
    <t>01021015735</t>
  </si>
  <si>
    <t>თამილა კახნიაშვილი</t>
  </si>
  <si>
    <t>01002010567</t>
  </si>
  <si>
    <t>ნათელა ცარციძე</t>
  </si>
  <si>
    <t>37001019491</t>
  </si>
  <si>
    <t>თეა კაკაბაძე</t>
  </si>
  <si>
    <t>01024027465</t>
  </si>
  <si>
    <t>მარინე დალაქიშვილი</t>
  </si>
  <si>
    <t>01025001817</t>
  </si>
  <si>
    <t>თამაზ წილოსანი</t>
  </si>
  <si>
    <t>01024068633</t>
  </si>
  <si>
    <t>იზაბელა ნემსაძე</t>
  </si>
  <si>
    <t>01027048390</t>
  </si>
  <si>
    <t>ცირა ხაჩიძე</t>
  </si>
  <si>
    <t>11001002280</t>
  </si>
  <si>
    <t>ნათია თედიაშვილი</t>
  </si>
  <si>
    <t>01024076560</t>
  </si>
  <si>
    <t>თამარ გოგიბერიძე</t>
  </si>
  <si>
    <t>62004015245</t>
  </si>
  <si>
    <t>მარიამ კვარაცხელია</t>
  </si>
  <si>
    <t>01019033949</t>
  </si>
  <si>
    <t>ივანისელი მიხეილი</t>
  </si>
  <si>
    <t>01019032407</t>
  </si>
  <si>
    <t>ფალავანდიშვილი ნანული</t>
  </si>
  <si>
    <t>01019020728</t>
  </si>
  <si>
    <t>ლატარია ჯამბული</t>
  </si>
  <si>
    <t>01030000619</t>
  </si>
  <si>
    <t>ჟოჟიკაშვილი ეკატერინე</t>
  </si>
  <si>
    <t>01021016775</t>
  </si>
  <si>
    <t>გამეზარდაშვილი თემურ</t>
  </si>
  <si>
    <t>01021010060</t>
  </si>
  <si>
    <t>დემეტერაშვილი ხათუნა</t>
  </si>
  <si>
    <t>22001022170</t>
  </si>
  <si>
    <t>იზაბელა ხვედელიძე-გონგაძე</t>
  </si>
  <si>
    <t>01025003483</t>
  </si>
  <si>
    <t>გიორგაძე ლამარა</t>
  </si>
  <si>
    <t>59001086665</t>
  </si>
  <si>
    <t>დიანა მარიამიძე</t>
  </si>
  <si>
    <t>01025015173</t>
  </si>
  <si>
    <t>მარგალიტა ქართველიშვილი</t>
  </si>
  <si>
    <t>01021014691</t>
  </si>
  <si>
    <t>ნონა მექნარიშვილი</t>
  </si>
  <si>
    <t>01019065252</t>
  </si>
  <si>
    <t>პირტახია თამარ</t>
  </si>
  <si>
    <t>01019012688</t>
  </si>
  <si>
    <t>გიორგაძე სოფიო</t>
  </si>
  <si>
    <t>59001075092</t>
  </si>
  <si>
    <t>ეკატერინე დურული</t>
  </si>
  <si>
    <t>01019081999</t>
  </si>
  <si>
    <t>ირაკლი თევზაძე</t>
  </si>
  <si>
    <t>01019033900</t>
  </si>
  <si>
    <t>მღებრიშვილი  სალომე</t>
  </si>
  <si>
    <t>01019059457</t>
  </si>
  <si>
    <t>კუტალაძე მარიამ</t>
  </si>
  <si>
    <t>01021010917</t>
  </si>
  <si>
    <t>არველაძე ხათუნა</t>
  </si>
  <si>
    <t>01022000840</t>
  </si>
  <si>
    <t>მუზაშვილი გალინა</t>
  </si>
  <si>
    <t>01019041947</t>
  </si>
  <si>
    <t>ბერიაშვილი მალხაზ</t>
  </si>
  <si>
    <t>01019045818</t>
  </si>
  <si>
    <t>ქარელი ნინო</t>
  </si>
  <si>
    <t>01022000087</t>
  </si>
  <si>
    <t xml:space="preserve">მახაჭაშვილი მაია </t>
  </si>
  <si>
    <t>01019056595</t>
  </si>
  <si>
    <t>თამაზაშვილი გიორგი</t>
  </si>
  <si>
    <t>01022000382</t>
  </si>
  <si>
    <t>კეტაშვილი მარინე</t>
  </si>
  <si>
    <t>01019018956</t>
  </si>
  <si>
    <t>ნანა ცაბაძე</t>
  </si>
  <si>
    <t>01021003912</t>
  </si>
  <si>
    <t>კალაშიანი გაიანე</t>
  </si>
  <si>
    <t>01022014463</t>
  </si>
  <si>
    <t>კვირიკაშვილი მარიამ</t>
  </si>
  <si>
    <t>01019004710</t>
  </si>
  <si>
    <t>ჭელიძე ირაკლი</t>
  </si>
  <si>
    <t>01022001519</t>
  </si>
  <si>
    <t>ნანა ბედოშვილი</t>
  </si>
  <si>
    <t>01022009785</t>
  </si>
  <si>
    <t>ეკატერინე გერსამია</t>
  </si>
  <si>
    <t>01019082000</t>
  </si>
  <si>
    <t>ხარშილაძე გიორგი</t>
  </si>
  <si>
    <t>01021014242</t>
  </si>
  <si>
    <t>გორელაშვილი მარინე</t>
  </si>
  <si>
    <t>01023003480</t>
  </si>
  <si>
    <t>კორკოტაშვილი ეთერ</t>
  </si>
  <si>
    <t>01019032408</t>
  </si>
  <si>
    <t>ხარშილაძე ფატიმა</t>
  </si>
  <si>
    <t>01024086675</t>
  </si>
  <si>
    <t>კორძაზე მარიამ</t>
  </si>
  <si>
    <t>01003017069</t>
  </si>
  <si>
    <t>გეთიაშვილი იოსები</t>
  </si>
  <si>
    <t>01019043423</t>
  </si>
  <si>
    <t xml:space="preserve">სარქისიანი გოჩა </t>
  </si>
  <si>
    <t>01022009443</t>
  </si>
  <si>
    <t>დევროზაშვილი ცირა</t>
  </si>
  <si>
    <t>01017040630</t>
  </si>
  <si>
    <t>ბეჟანიშვილი თინათინ</t>
  </si>
  <si>
    <t>18001060161</t>
  </si>
  <si>
    <t>გიგაშვილი თეონა</t>
  </si>
  <si>
    <t>01019089201</t>
  </si>
  <si>
    <t>სულიაური გიორგი</t>
  </si>
  <si>
    <t>51001030517</t>
  </si>
  <si>
    <t>კარტოზია გიორგი</t>
  </si>
  <si>
    <t>24001005972</t>
  </si>
  <si>
    <t>უზნაძე გიორგი</t>
  </si>
  <si>
    <t>22001010183</t>
  </si>
  <si>
    <t>გულბანი თეა</t>
  </si>
  <si>
    <t>35001098188</t>
  </si>
  <si>
    <t>ბოდაველი ჯემალი</t>
  </si>
  <si>
    <t>01023005327</t>
  </si>
  <si>
    <t>დევროზაშვილი ნინო</t>
  </si>
  <si>
    <t>01022009032</t>
  </si>
  <si>
    <t>მათიაშვილი თამილა</t>
  </si>
  <si>
    <t>01024030214</t>
  </si>
  <si>
    <t xml:space="preserve">მახარაშვილი ლევანი </t>
  </si>
  <si>
    <t>62006023874</t>
  </si>
  <si>
    <t>ზვედელავა გოდერძი</t>
  </si>
  <si>
    <t>01019042255</t>
  </si>
  <si>
    <t>ჯავახიშვილი ნაზი</t>
  </si>
  <si>
    <t>01019004046</t>
  </si>
  <si>
    <t>ჯავახიშვილი დავით</t>
  </si>
  <si>
    <t>01019053160</t>
  </si>
  <si>
    <t>მათიაშვილი ნატო</t>
  </si>
  <si>
    <t>01019029897</t>
  </si>
  <si>
    <t>ხათუნა კიკნაძე</t>
  </si>
  <si>
    <t>01020011403</t>
  </si>
  <si>
    <t>ომარ მამისაშვილი</t>
  </si>
  <si>
    <t>01019024472</t>
  </si>
  <si>
    <t>ნონა მაისურაძე</t>
  </si>
  <si>
    <t>01019021588</t>
  </si>
  <si>
    <t>ეთერი თორაძე</t>
  </si>
  <si>
    <t>01019047199</t>
  </si>
  <si>
    <t>გვანცა სადღობელაშვილი</t>
  </si>
  <si>
    <t>01801112882</t>
  </si>
  <si>
    <t>გულნარა მუმლაძე</t>
  </si>
  <si>
    <t>01019022205</t>
  </si>
  <si>
    <t>ირმა ოქრუაშვილი</t>
  </si>
  <si>
    <t>53001028927</t>
  </si>
  <si>
    <t>ქეთევან ჩეგიანი</t>
  </si>
  <si>
    <t>01019021021</t>
  </si>
  <si>
    <t>მეგი  ქაშიაშვილი</t>
  </si>
  <si>
    <t>01019021859</t>
  </si>
  <si>
    <t>ნანა კოტია</t>
  </si>
  <si>
    <t>01019023305</t>
  </si>
  <si>
    <t>თამარ სენაშვილი</t>
  </si>
  <si>
    <t>01019017776</t>
  </si>
  <si>
    <t>მარიამ ოდოშაშვილი</t>
  </si>
  <si>
    <t>01036001767</t>
  </si>
  <si>
    <t>მაყვალა აბრამიძე</t>
  </si>
  <si>
    <t>01951005805</t>
  </si>
  <si>
    <t>თეონა თხილიშვილი</t>
  </si>
  <si>
    <t>01036002467</t>
  </si>
  <si>
    <t>ნინო პოპიაშვილი</t>
  </si>
  <si>
    <t>54001016065</t>
  </si>
  <si>
    <t>ლონდა მოდებაძე</t>
  </si>
  <si>
    <t>01019012116</t>
  </si>
  <si>
    <t>ელენე მარიდაშვილი</t>
  </si>
  <si>
    <t>01019037665</t>
  </si>
  <si>
    <t>ლია შენგელია</t>
  </si>
  <si>
    <t>01019018890</t>
  </si>
  <si>
    <t>გვანცა ფერაძე</t>
  </si>
  <si>
    <t>01025008562</t>
  </si>
  <si>
    <t>ნიკოლაძე ნიკა</t>
  </si>
  <si>
    <t>61004060949</t>
  </si>
  <si>
    <t>დემბაძე რევაზ</t>
  </si>
  <si>
    <t>29001029328</t>
  </si>
  <si>
    <t>ხაჟონია დემურ</t>
  </si>
  <si>
    <t>01020002525</t>
  </si>
  <si>
    <t>სულხანიშვილი მზია</t>
  </si>
  <si>
    <t>12101106563</t>
  </si>
  <si>
    <t>ძიძიკაშვილი ზურაბი</t>
  </si>
  <si>
    <t>01003006431</t>
  </si>
  <si>
    <t>ხორბალაძე მარინა</t>
  </si>
  <si>
    <t>61005011046</t>
  </si>
  <si>
    <t>დუმბაძე დენის</t>
  </si>
  <si>
    <t>01036003004</t>
  </si>
  <si>
    <t>ბულია ლელა</t>
  </si>
  <si>
    <t>01019045447</t>
  </si>
  <si>
    <t>ამანათაშვილი ნინო</t>
  </si>
  <si>
    <t>01919089547</t>
  </si>
  <si>
    <t>გაბუნია ელეონორა</t>
  </si>
  <si>
    <t>01020003118</t>
  </si>
  <si>
    <t>თოლორდავა მაია</t>
  </si>
  <si>
    <t>01002008743</t>
  </si>
  <si>
    <t>კობიაშვილი მერინე</t>
  </si>
  <si>
    <t>24001028876</t>
  </si>
  <si>
    <t>შერმადინი ჟანა</t>
  </si>
  <si>
    <t>01036005800</t>
  </si>
  <si>
    <t>ხუციშვილი მარიამი</t>
  </si>
  <si>
    <t>01002010631</t>
  </si>
  <si>
    <t>ციყელაშვილი მანანა</t>
  </si>
  <si>
    <t>57001016634</t>
  </si>
  <si>
    <t>ზაზიკაშვილი თემურ</t>
  </si>
  <si>
    <t>01017001323</t>
  </si>
  <si>
    <t>სულხანიშვილი ელენე</t>
  </si>
  <si>
    <t>01020011147</t>
  </si>
  <si>
    <t>სულხანიშვილი თამარ</t>
  </si>
  <si>
    <t>01019016107</t>
  </si>
  <si>
    <t>მიკუჭაძე ლეილა</t>
  </si>
  <si>
    <t>01024063721</t>
  </si>
  <si>
    <t>ქართველიშვილი ირაკლი</t>
  </si>
  <si>
    <t>01019064645</t>
  </si>
  <si>
    <t>შავშიაშვილი დავითი</t>
  </si>
  <si>
    <t>01005029446</t>
  </si>
  <si>
    <t>თორნიკე მირზაშვილი</t>
  </si>
  <si>
    <t>12001082321</t>
  </si>
  <si>
    <t>ნინო ქოროღლიშვილი</t>
  </si>
  <si>
    <t>12001008498</t>
  </si>
  <si>
    <t>ბაგრატ ყურაშვილი</t>
  </si>
  <si>
    <t>01011069349</t>
  </si>
  <si>
    <t>ლუიზა იმერლიშვილი</t>
  </si>
  <si>
    <t>12001026274</t>
  </si>
  <si>
    <t>სოფო აბულაძე</t>
  </si>
  <si>
    <t>01018003457</t>
  </si>
  <si>
    <t>ქეთევან აფხაზავა</t>
  </si>
  <si>
    <t>54001023147</t>
  </si>
  <si>
    <t>მარინე კაპანაძე</t>
  </si>
  <si>
    <t>01018002344</t>
  </si>
  <si>
    <t>გია მიქიაშვილი</t>
  </si>
  <si>
    <t>08001021318</t>
  </si>
  <si>
    <t>თინა ხააძე</t>
  </si>
  <si>
    <t>01001026060</t>
  </si>
  <si>
    <t>მიხეილ ხიზანიშვილი</t>
  </si>
  <si>
    <t>01008023879</t>
  </si>
  <si>
    <t>თამარ ბახტაძე</t>
  </si>
  <si>
    <t>01010018443</t>
  </si>
  <si>
    <t>გოდერძი ქუთათელაძე</t>
  </si>
  <si>
    <t>01018004560</t>
  </si>
  <si>
    <t>ლევან ფოფხაძე</t>
  </si>
  <si>
    <t>42001010872</t>
  </si>
  <si>
    <t>ზურაბ დანელია</t>
  </si>
  <si>
    <t>01017012862</t>
  </si>
  <si>
    <t>ნინო ქერელაშვილი</t>
  </si>
  <si>
    <t>62001031516</t>
  </si>
  <si>
    <t>თამარ შერვაშიძე</t>
  </si>
  <si>
    <t>01017032614</t>
  </si>
  <si>
    <t>ნინელი ტეტუნაშვილი</t>
  </si>
  <si>
    <t>01026014626</t>
  </si>
  <si>
    <t>დავით ხორნაული</t>
  </si>
  <si>
    <t>18001008131</t>
  </si>
  <si>
    <t>ხათუნა ბოჭოიძე</t>
  </si>
  <si>
    <t>01024061469</t>
  </si>
  <si>
    <t>ნინო სიხარულიძე</t>
  </si>
  <si>
    <t>01027020502</t>
  </si>
  <si>
    <t>ნათია მაისურაძე</t>
  </si>
  <si>
    <t>54001004022</t>
  </si>
  <si>
    <t>მარინე კუპატაძე</t>
  </si>
  <si>
    <t>24001035236</t>
  </si>
  <si>
    <t>თამარ სულხანიშვილი-გულიაშვილი</t>
  </si>
  <si>
    <t>01017036894</t>
  </si>
  <si>
    <t>მედეა ხიდაშელი</t>
  </si>
  <si>
    <t>53001012474</t>
  </si>
  <si>
    <t>რეზო ნიჟარაძე</t>
  </si>
  <si>
    <t>01517060708</t>
  </si>
  <si>
    <t>მაია ცინცაძე</t>
  </si>
  <si>
    <t>01017031200</t>
  </si>
  <si>
    <t>ვახტანგ ბარაბაძე</t>
  </si>
  <si>
    <t>25001001770</t>
  </si>
  <si>
    <t>შორენა ტყემალაძე</t>
  </si>
  <si>
    <t>37001011508</t>
  </si>
  <si>
    <t>ნატალია ნოვიკოვა</t>
  </si>
  <si>
    <t>01017005699</t>
  </si>
  <si>
    <t>თამარ იოვაშვილი</t>
  </si>
  <si>
    <t>01017033577</t>
  </si>
  <si>
    <t>ალექსანდრე უნგიაძე</t>
  </si>
  <si>
    <t>54001000688</t>
  </si>
  <si>
    <t>ნანა ყიფშიძე</t>
  </si>
  <si>
    <t>35001029493</t>
  </si>
  <si>
    <t>ჯაბა გეგეშიძე</t>
  </si>
  <si>
    <t>01019005051</t>
  </si>
  <si>
    <t>ციცინო ბოჭორმელი</t>
  </si>
  <si>
    <t>01019036509</t>
  </si>
  <si>
    <t>სალომე მჟავანაძე</t>
  </si>
  <si>
    <t>24001040508</t>
  </si>
  <si>
    <t>შორენა ხმალაძე</t>
  </si>
  <si>
    <t>01015004475</t>
  </si>
  <si>
    <t>ჯემალ სირაძე</t>
  </si>
  <si>
    <t>21001008499</t>
  </si>
  <si>
    <t>ანიკო ბუცხრიკიძე</t>
  </si>
  <si>
    <t>01008059229</t>
  </si>
  <si>
    <t>ქეთევან ავალიანი</t>
  </si>
  <si>
    <t>62006038870</t>
  </si>
  <si>
    <t>სვეტლანა თარბაია</t>
  </si>
  <si>
    <t>26001007072</t>
  </si>
  <si>
    <t>სოფიო გოგეშვილი</t>
  </si>
  <si>
    <t>01015020988</t>
  </si>
  <si>
    <t>მარიამ სტეფნაძე</t>
  </si>
  <si>
    <t>01008043471</t>
  </si>
  <si>
    <t>ნინო გალუაშვილი</t>
  </si>
  <si>
    <t>01008034567</t>
  </si>
  <si>
    <t xml:space="preserve">ნანა მაჭავარიანი </t>
  </si>
  <si>
    <t>01010000028</t>
  </si>
  <si>
    <t>ნათელა სირაძე</t>
  </si>
  <si>
    <t>01010003502</t>
  </si>
  <si>
    <t>დავით ლაბაძე</t>
  </si>
  <si>
    <t>62001001324</t>
  </si>
  <si>
    <t>ნინელი პირველი</t>
  </si>
  <si>
    <t>62001005771</t>
  </si>
  <si>
    <t>მადონა მიქაია</t>
  </si>
  <si>
    <t>62003007109</t>
  </si>
  <si>
    <t>ნინო ბერია</t>
  </si>
  <si>
    <t>62001027241</t>
  </si>
  <si>
    <t>მარინა დავითაია</t>
  </si>
  <si>
    <t>01008041299</t>
  </si>
  <si>
    <t>მარიამ მარტიაშვილი</t>
  </si>
  <si>
    <t>01035000742</t>
  </si>
  <si>
    <t>სოფიო ავაზაშვილი</t>
  </si>
  <si>
    <t>01003000184</t>
  </si>
  <si>
    <t>ლია არველაძე</t>
  </si>
  <si>
    <t>01010002184</t>
  </si>
  <si>
    <t>თამარ ქაჩლიშვილი</t>
  </si>
  <si>
    <t>01009013158</t>
  </si>
  <si>
    <t>თეა თოდრაძე</t>
  </si>
  <si>
    <t>01009006659</t>
  </si>
  <si>
    <t>მალხაზ კავთელაძე</t>
  </si>
  <si>
    <t>01008062891</t>
  </si>
  <si>
    <t>თამარ ჭელიძე</t>
  </si>
  <si>
    <t>01009017507</t>
  </si>
  <si>
    <t>ეკატერინე ქადაგიშვილი</t>
  </si>
  <si>
    <t>01008043937</t>
  </si>
  <si>
    <t>თინათინ კაპანაძე</t>
  </si>
  <si>
    <t>01010002610</t>
  </si>
  <si>
    <t>ირმა ნონიაშვილი</t>
  </si>
  <si>
    <t>01009010610</t>
  </si>
  <si>
    <t>ნინო იაშვილი</t>
  </si>
  <si>
    <t>01009023627</t>
  </si>
  <si>
    <t>ლალი ძარია</t>
  </si>
  <si>
    <t>01009018580</t>
  </si>
  <si>
    <t>ნინო მაჭარაძე</t>
  </si>
  <si>
    <t>01008063268</t>
  </si>
  <si>
    <t>მარიამ რატიანი</t>
  </si>
  <si>
    <t>01008041153</t>
  </si>
  <si>
    <t>ნანული მამუკაშვილი</t>
  </si>
  <si>
    <t>01008059675</t>
  </si>
  <si>
    <t>ნინი გელაშვილი</t>
  </si>
  <si>
    <t>01008012273</t>
  </si>
  <si>
    <t>ჯულიეტა გელაშვილი</t>
  </si>
  <si>
    <t>01008061626</t>
  </si>
  <si>
    <t>ქეთევან კუპრავა</t>
  </si>
  <si>
    <t>01008030459</t>
  </si>
  <si>
    <t>ლამარა ლაზვიაშვილი</t>
  </si>
  <si>
    <t>62003004182</t>
  </si>
  <si>
    <t>ლუდმილა ბერძენიშვილი</t>
  </si>
  <si>
    <t>62005029255</t>
  </si>
  <si>
    <t>სოფიო ფარცვანია</t>
  </si>
  <si>
    <t>01010004391</t>
  </si>
  <si>
    <t>ივანე სალუქვაძე</t>
  </si>
  <si>
    <t>01009009065</t>
  </si>
  <si>
    <t>თენგიზ ღოღობერიძე</t>
  </si>
  <si>
    <t>01009023542</t>
  </si>
  <si>
    <t>ჯონი ზაქაშვილი</t>
  </si>
  <si>
    <t>01010019492</t>
  </si>
  <si>
    <t>ლევან ყურაშვილი</t>
  </si>
  <si>
    <t>01010011741</t>
  </si>
  <si>
    <t>ქეთინო დევდარიანი</t>
  </si>
  <si>
    <t>01017020796</t>
  </si>
  <si>
    <t>ლუკა კვაჭანტირაძე</t>
  </si>
  <si>
    <t>01009001946</t>
  </si>
  <si>
    <t>ლუიზა კვარაცხელია</t>
  </si>
  <si>
    <t>01009002507</t>
  </si>
  <si>
    <t>მაკა ქადაგიშვილი</t>
  </si>
  <si>
    <t>01009002352</t>
  </si>
  <si>
    <t>ბესიკ ამაშუკელი</t>
  </si>
  <si>
    <t>01009008683</t>
  </si>
  <si>
    <t>ლალი ნიკოლეიშვილი</t>
  </si>
  <si>
    <t>01009019165</t>
  </si>
  <si>
    <t>გვანცა ხუჭუა</t>
  </si>
  <si>
    <t>01008062948</t>
  </si>
  <si>
    <t>ქეთევან დვალიშვილი</t>
  </si>
  <si>
    <t>01010015298</t>
  </si>
  <si>
    <t>ნინო შენგელია</t>
  </si>
  <si>
    <t>01010002956</t>
  </si>
  <si>
    <t>თემურ გიორგაძე</t>
  </si>
  <si>
    <t>01001059238</t>
  </si>
  <si>
    <t>ირაკლი ქენქაძე</t>
  </si>
  <si>
    <t>01025005693</t>
  </si>
  <si>
    <t>თინათინ მიმინოშვილი</t>
  </si>
  <si>
    <t>01008062456</t>
  </si>
  <si>
    <t>ნინო იმნაძე</t>
  </si>
  <si>
    <t>01008062608</t>
  </si>
  <si>
    <t>მარიამ ზაალიშვილი</t>
  </si>
  <si>
    <t>01009018938</t>
  </si>
  <si>
    <t>შორენა ბროკიშვილი</t>
  </si>
  <si>
    <t>40001039236</t>
  </si>
  <si>
    <t>თამარი ჯალიაშვილი</t>
  </si>
  <si>
    <t>01009001243</t>
  </si>
  <si>
    <t>ალექსანდრე ბროკიშვილი</t>
  </si>
  <si>
    <t>04001002878</t>
  </si>
  <si>
    <t>ნინო ვაწაძე</t>
  </si>
  <si>
    <t>18001063130</t>
  </si>
  <si>
    <t>ვალიდა ხიჯაკაძე</t>
  </si>
  <si>
    <t>01008040580</t>
  </si>
  <si>
    <t>ნათია გაბაშვილი</t>
  </si>
  <si>
    <t>01002003253</t>
  </si>
  <si>
    <t>უშანგი მეხუზლა</t>
  </si>
  <si>
    <t>42001009838</t>
  </si>
  <si>
    <t>ნანა დგებუაძე</t>
  </si>
  <si>
    <t>01008032305</t>
  </si>
  <si>
    <t>თეა ალთუნაშვილი</t>
  </si>
  <si>
    <t>01008024874</t>
  </si>
  <si>
    <t>თამარ ქადაგიძე</t>
  </si>
  <si>
    <t>01008042272</t>
  </si>
  <si>
    <t>დემურ კაპანაძე</t>
  </si>
  <si>
    <t>01015020150</t>
  </si>
  <si>
    <t>ხათუნა სტეფნაძე</t>
  </si>
  <si>
    <t>01008008245</t>
  </si>
  <si>
    <t>მედეა დოლიძე</t>
  </si>
  <si>
    <t>01008028040</t>
  </si>
  <si>
    <t xml:space="preserve">ლილი ნარჩომაშვილი </t>
  </si>
  <si>
    <t>01008036961</t>
  </si>
  <si>
    <t>თამარ წიკლაური</t>
  </si>
  <si>
    <t>01017052769</t>
  </si>
  <si>
    <t>მარიამ ქავთარაძე</t>
  </si>
  <si>
    <t>01015003147</t>
  </si>
  <si>
    <t>თეა დგებუაძე</t>
  </si>
  <si>
    <t>01008025253</t>
  </si>
  <si>
    <t>შორენა ფიცხელაური</t>
  </si>
  <si>
    <t>01008027067</t>
  </si>
  <si>
    <t>მანანა ბიწაძე</t>
  </si>
  <si>
    <t>01011050043</t>
  </si>
  <si>
    <t>გიორგი სტეფნაძე</t>
  </si>
  <si>
    <t>01017050043</t>
  </si>
  <si>
    <t>მარიამ ქოჩიაშვილი</t>
  </si>
  <si>
    <t>01027054028</t>
  </si>
  <si>
    <t>ლიკა თოლორაია</t>
  </si>
  <si>
    <t>01001023957</t>
  </si>
  <si>
    <t>ქეთევან ჩოხელი</t>
  </si>
  <si>
    <t>01024015430</t>
  </si>
  <si>
    <t xml:space="preserve">ნატალია ხუციშვილი </t>
  </si>
  <si>
    <t>16001001824</t>
  </si>
  <si>
    <t>იური წოწკოლაური</t>
  </si>
  <si>
    <t>01008041860</t>
  </si>
  <si>
    <t xml:space="preserve">ანა მხეიძე    </t>
  </si>
  <si>
    <t>24001030289</t>
  </si>
  <si>
    <t>თამარ ბოსიკაშვილი</t>
  </si>
  <si>
    <t>01004007950</t>
  </si>
  <si>
    <t>შორენა ბეწუაშვილი</t>
  </si>
  <si>
    <t>31001040911</t>
  </si>
  <si>
    <t>თინათინ გორელიშვილი</t>
  </si>
  <si>
    <t>01001040522</t>
  </si>
  <si>
    <t>ნინო ჯამალაშვილი</t>
  </si>
  <si>
    <t>24001042844</t>
  </si>
  <si>
    <t>ქეთევან ხაბალაშვილი</t>
  </si>
  <si>
    <t>60003010475</t>
  </si>
  <si>
    <t>მირანდა გაბისონია</t>
  </si>
  <si>
    <t>01002007434</t>
  </si>
  <si>
    <t>გივი  გეთიაშვილი</t>
  </si>
  <si>
    <t>38001039673</t>
  </si>
  <si>
    <t>ქეთევან კიპაროიძე</t>
  </si>
  <si>
    <t>10001068254</t>
  </si>
  <si>
    <t>სალომე სილაგაძე</t>
  </si>
  <si>
    <t>01001047941</t>
  </si>
  <si>
    <t>ლელა ქუშაშვილი</t>
  </si>
  <si>
    <t>21001010729</t>
  </si>
  <si>
    <t>ბელა სოფრომაძე</t>
  </si>
  <si>
    <t>01001019557</t>
  </si>
  <si>
    <t>კახაბერ გოგოლაძე</t>
  </si>
  <si>
    <t>01003001073</t>
  </si>
  <si>
    <t>რუსუდან ბეჟაშვილი</t>
  </si>
  <si>
    <t>01003005346</t>
  </si>
  <si>
    <t>ლელა დგვარელი</t>
  </si>
  <si>
    <t>01003008725</t>
  </si>
  <si>
    <t>მაია წულუკიძე</t>
  </si>
  <si>
    <t>01350003833</t>
  </si>
  <si>
    <t>თინათინ ნონიკაშვილი</t>
  </si>
  <si>
    <t>01003018345</t>
  </si>
  <si>
    <t>ლიზა კურკუმული</t>
  </si>
  <si>
    <t>01001099564</t>
  </si>
  <si>
    <t>ნათია ბიღიაშვილი</t>
  </si>
  <si>
    <t>01019063627</t>
  </si>
  <si>
    <t>ნატო ნიკოლაძე</t>
  </si>
  <si>
    <t>01003014295</t>
  </si>
  <si>
    <t>ეთერი ბერელიძე</t>
  </si>
  <si>
    <t>01001057094</t>
  </si>
  <si>
    <t>ნონა ცაავა</t>
  </si>
  <si>
    <t>01001053596</t>
  </si>
  <si>
    <t>ჯიმშერი მაისურაძე</t>
  </si>
  <si>
    <t>01019078305</t>
  </si>
  <si>
    <t>ნინო კუმელაშვილი</t>
  </si>
  <si>
    <t>59001096738</t>
  </si>
  <si>
    <t>ლიდა სადაღაშვილი</t>
  </si>
  <si>
    <t>01019080751</t>
  </si>
  <si>
    <t>სანდრო თოიძე</t>
  </si>
  <si>
    <t>01025014260</t>
  </si>
  <si>
    <t>რუიზან გელაშვილი</t>
  </si>
  <si>
    <t>01025010355</t>
  </si>
  <si>
    <t>გიორგი მახარაშვილი</t>
  </si>
  <si>
    <t>01024055053</t>
  </si>
  <si>
    <t>ლია მახარაშვილი</t>
  </si>
  <si>
    <t>29001005383</t>
  </si>
  <si>
    <t>ნათია გაწერელია</t>
  </si>
  <si>
    <t>01001031073</t>
  </si>
  <si>
    <t>მაია ჩაჩანიძე</t>
  </si>
  <si>
    <t>01001043212</t>
  </si>
  <si>
    <t>რუსუდანი ქევხიშვილი</t>
  </si>
  <si>
    <t>01001087022</t>
  </si>
  <si>
    <t>ლია ილინი</t>
  </si>
  <si>
    <t>34001000250</t>
  </si>
  <si>
    <t>თეონა მეტრეველი</t>
  </si>
  <si>
    <t>01003000121</t>
  </si>
  <si>
    <t>ნუგზარი რაზმაძე</t>
  </si>
  <si>
    <t>01005022557</t>
  </si>
  <si>
    <t>კახა შალამბერიძე</t>
  </si>
  <si>
    <t>01024062505</t>
  </si>
  <si>
    <t>ლია ბიბილეიშვილი</t>
  </si>
  <si>
    <t>01001070014</t>
  </si>
  <si>
    <t>მერაბ გოზალიშვილი</t>
  </si>
  <si>
    <t>24001006580</t>
  </si>
  <si>
    <t>გიორგი გიუაშვილი</t>
  </si>
  <si>
    <t>01001013015</t>
  </si>
  <si>
    <t>ჯამბულათი ტაბატაძე</t>
  </si>
  <si>
    <t>62007001033</t>
  </si>
  <si>
    <t>ავთანდილ ჯალაღონია</t>
  </si>
  <si>
    <t>01001101121</t>
  </si>
  <si>
    <t>თეონა ჯაშიაშვილი</t>
  </si>
  <si>
    <t>01030018158</t>
  </si>
  <si>
    <t>მაია გელაშვილი</t>
  </si>
  <si>
    <t>01001010421</t>
  </si>
  <si>
    <t>ელისო თოლორდავა</t>
  </si>
  <si>
    <t>01024076434</t>
  </si>
  <si>
    <t>ლადო გულუა</t>
  </si>
  <si>
    <t>01021011783</t>
  </si>
  <si>
    <t>დიმიტრი ჯანიაშვილი</t>
  </si>
  <si>
    <t>01024086094</t>
  </si>
  <si>
    <t>რამაზი თეთრაშვილი</t>
  </si>
  <si>
    <t>01006001322</t>
  </si>
  <si>
    <t>ნინო ჯიბლაძე</t>
  </si>
  <si>
    <t>01025019672</t>
  </si>
  <si>
    <t>ხათუნა ღვინაშვილი</t>
  </si>
  <si>
    <t>01002002508</t>
  </si>
  <si>
    <t>ქეთევან ბედელაძე</t>
  </si>
  <si>
    <t>01001065938</t>
  </si>
  <si>
    <t>ნინო მანიჟაშვილი</t>
  </si>
  <si>
    <t>01001018958</t>
  </si>
  <si>
    <t>ბადრი შიოშვილი</t>
  </si>
  <si>
    <t>01002009179</t>
  </si>
  <si>
    <t>თენგიზ ანდღულაძე</t>
  </si>
  <si>
    <t>40001029054</t>
  </si>
  <si>
    <t>მანანა ბუწაშვილი</t>
  </si>
  <si>
    <t>01001001666</t>
  </si>
  <si>
    <t>თამარ მახარაშვილი</t>
  </si>
  <si>
    <t>62004024568</t>
  </si>
  <si>
    <t>მადონა შენგელია</t>
  </si>
  <si>
    <t>01002026256</t>
  </si>
  <si>
    <t>ციალა ზაქარიძე</t>
  </si>
  <si>
    <t>31001017892</t>
  </si>
  <si>
    <t>მარლენ ჟორჟოლიანი</t>
  </si>
  <si>
    <t>01001087829</t>
  </si>
  <si>
    <t>ქეთი ებელაშვილი</t>
  </si>
  <si>
    <t>01001096838</t>
  </si>
  <si>
    <t>ანზორ ებელაშვილი</t>
  </si>
  <si>
    <t>01004007797</t>
  </si>
  <si>
    <t>მედეია აკოპოვი</t>
  </si>
  <si>
    <t>62001043387</t>
  </si>
  <si>
    <t>სოფიკო ტორჩინავა</t>
  </si>
  <si>
    <t>01001068918</t>
  </si>
  <si>
    <t>ნათია შიოშვილი</t>
  </si>
  <si>
    <t>27001004247</t>
  </si>
  <si>
    <t>ნათია ავალიანი</t>
  </si>
  <si>
    <t>01001073901</t>
  </si>
  <si>
    <t>ლალი გელდიაშვილი</t>
  </si>
  <si>
    <t>01001070950</t>
  </si>
  <si>
    <t>ლია  მაგრაქველიძე</t>
  </si>
  <si>
    <t>62007003181</t>
  </si>
  <si>
    <t>ნინო ხიდეშელი</t>
  </si>
  <si>
    <t>01002012754</t>
  </si>
  <si>
    <t>ინგა ანიაშვილი</t>
  </si>
  <si>
    <t>01002006576</t>
  </si>
  <si>
    <t>ლარისა სადუნიშვილი</t>
  </si>
  <si>
    <t>62004005524</t>
  </si>
  <si>
    <t>ჟანა ჯოჯუა</t>
  </si>
  <si>
    <t>62005025362</t>
  </si>
  <si>
    <t>ლიანა გიორბელიძე</t>
  </si>
  <si>
    <t>20001014200</t>
  </si>
  <si>
    <t>ნაზიბროლა შარვაშიძე</t>
  </si>
  <si>
    <t>46001011523</t>
  </si>
  <si>
    <t>ვერა ანთიძე</t>
  </si>
  <si>
    <t>01001043975</t>
  </si>
  <si>
    <t>ირაკლი ქარუმიძე</t>
  </si>
  <si>
    <t>01001094421</t>
  </si>
  <si>
    <t>ნანა ბაგალიშვილი</t>
  </si>
  <si>
    <t>01003008970</t>
  </si>
  <si>
    <t>თამარ კაციტაძე</t>
  </si>
  <si>
    <t>01024036852</t>
  </si>
  <si>
    <t>ლიკა ხაბაზიშვილი</t>
  </si>
  <si>
    <t>57001009833</t>
  </si>
  <si>
    <t>მაია კანთელაშვილი</t>
  </si>
  <si>
    <t>01001030858</t>
  </si>
  <si>
    <t>მაია ირემაძე</t>
  </si>
  <si>
    <t>01019012063</t>
  </si>
  <si>
    <t>ნინო ხიზანიშვილი</t>
  </si>
  <si>
    <t>01001023139</t>
  </si>
  <si>
    <t>ხათუნა ლაზარაშვილი</t>
  </si>
  <si>
    <t>53001051950</t>
  </si>
  <si>
    <t>ნათია ბაშელეიშვილი</t>
  </si>
  <si>
    <t>01003013918</t>
  </si>
  <si>
    <t>ეკა ქრისტესიაშვილი</t>
  </si>
  <si>
    <t>01002024629</t>
  </si>
  <si>
    <t>დომენტი მაისურაძე</t>
  </si>
  <si>
    <t>01019012023</t>
  </si>
  <si>
    <t>ნანა კალანდაძე</t>
  </si>
  <si>
    <t>01001049688</t>
  </si>
  <si>
    <t>ქეთევან იშხანიშვილი</t>
  </si>
  <si>
    <t>44001002165</t>
  </si>
  <si>
    <t>ვენერა არაბული</t>
  </si>
  <si>
    <t>01001039344</t>
  </si>
  <si>
    <t>მაყვალა  ცხომელიძე</t>
  </si>
  <si>
    <t>23001000673</t>
  </si>
  <si>
    <t>მარადი ქავთარაძე</t>
  </si>
  <si>
    <t>01002008672</t>
  </si>
  <si>
    <t>ლევან ღვინიაშვილი</t>
  </si>
  <si>
    <t>01004000409</t>
  </si>
  <si>
    <t>მარეხი სამნიაშვილი</t>
  </si>
  <si>
    <t>01001075373</t>
  </si>
  <si>
    <t>თინათინ დავითულიანი</t>
  </si>
  <si>
    <t>01004000723</t>
  </si>
  <si>
    <t>მიხეილ წამალაიძე</t>
  </si>
  <si>
    <t>01001079540</t>
  </si>
  <si>
    <t>ნაზი ქარუმიძე</t>
  </si>
  <si>
    <t>01001084244</t>
  </si>
  <si>
    <t>ნინო არჩვაძე</t>
  </si>
  <si>
    <t>01001079508</t>
  </si>
  <si>
    <t>ლევან კეკენაძე</t>
  </si>
  <si>
    <t>41001006020</t>
  </si>
  <si>
    <t>მაია სირბილაძე</t>
  </si>
  <si>
    <t>01701103523</t>
  </si>
  <si>
    <t>ნელი ყამარაული</t>
  </si>
  <si>
    <t>01011097821</t>
  </si>
  <si>
    <t>თათია ჩხეიძე</t>
  </si>
  <si>
    <t>01001049694</t>
  </si>
  <si>
    <t>ნანა ხოხაშვილი</t>
  </si>
  <si>
    <t>01001045565</t>
  </si>
  <si>
    <t>ლალი წიკლაური</t>
  </si>
  <si>
    <t>01001049821</t>
  </si>
  <si>
    <t>ციური ბაზუაშვილი</t>
  </si>
  <si>
    <t>01004006245</t>
  </si>
  <si>
    <t>ნინო ვართანოვი</t>
  </si>
  <si>
    <t>31001009481</t>
  </si>
  <si>
    <t>მარიამი რუბანოვი</t>
  </si>
  <si>
    <t>01001085391</t>
  </si>
  <si>
    <t>ეთერ თამარაშვილი</t>
  </si>
  <si>
    <t>01001097424</t>
  </si>
  <si>
    <t>თეონა მახათაძე</t>
  </si>
  <si>
    <t>01001079519</t>
  </si>
  <si>
    <t>ვაჟა ახობაძე</t>
  </si>
  <si>
    <t>01001084843</t>
  </si>
  <si>
    <t>თამაზ მეტრეველი</t>
  </si>
  <si>
    <t>31001047549</t>
  </si>
  <si>
    <t>ქეთევან გოგიჩაშვილი</t>
  </si>
  <si>
    <t>01015025422</t>
  </si>
  <si>
    <t>ნინო მაზმიშვილი</t>
  </si>
  <si>
    <t>01017044309</t>
  </si>
  <si>
    <t>ზურაბი კირეულიშვილი</t>
  </si>
  <si>
    <t>12001077980</t>
  </si>
  <si>
    <t>ნამიკ ფაშაევი</t>
  </si>
  <si>
    <t>01017045434</t>
  </si>
  <si>
    <t>ბაგმან ფაშაევი</t>
  </si>
  <si>
    <t>12003000871</t>
  </si>
  <si>
    <t>სიავუშ ფაშაევი</t>
  </si>
  <si>
    <t>01015023584</t>
  </si>
  <si>
    <t>ნათია სიხარულიძე</t>
  </si>
  <si>
    <t>01016005916</t>
  </si>
  <si>
    <t>სოფიკო კოპალიანი</t>
  </si>
  <si>
    <t>01016008410</t>
  </si>
  <si>
    <t>ეკა კოპალიანი</t>
  </si>
  <si>
    <t>01016009952</t>
  </si>
  <si>
    <t>ნანი დოლიძე</t>
  </si>
  <si>
    <t>01015025389</t>
  </si>
  <si>
    <t>მაია მურადაშვილი</t>
  </si>
  <si>
    <t>01015023406</t>
  </si>
  <si>
    <t>მაკა ქოპილაშვილი</t>
  </si>
  <si>
    <t>01016010022</t>
  </si>
  <si>
    <t>ია თადიაშვილი</t>
  </si>
  <si>
    <t>01029005893</t>
  </si>
  <si>
    <t>ეკატერინე აბესაძე</t>
  </si>
  <si>
    <t>13001042552</t>
  </si>
  <si>
    <t>ეკატერინე სიბაშვილი</t>
  </si>
  <si>
    <t>01016009779</t>
  </si>
  <si>
    <t>დევი ვართანოვი</t>
  </si>
  <si>
    <t>01030006407</t>
  </si>
  <si>
    <t>ლია ბესტაევა</t>
  </si>
  <si>
    <t>01015017628</t>
  </si>
  <si>
    <t>თეა თოფურია</t>
  </si>
  <si>
    <t>20001058414</t>
  </si>
  <si>
    <t>მარიამ იაგორაშვილი</t>
  </si>
  <si>
    <t>01017048370</t>
  </si>
  <si>
    <t>კონსტანტინე ღუზარაული</t>
  </si>
  <si>
    <t>01029008184</t>
  </si>
  <si>
    <t>იანა ეირანოვა</t>
  </si>
  <si>
    <t>01015010484</t>
  </si>
  <si>
    <t>რიმა თანდილაშვილი</t>
  </si>
  <si>
    <t>01015013201</t>
  </si>
  <si>
    <t>ია ნატროშვილი</t>
  </si>
  <si>
    <t>01017056327</t>
  </si>
  <si>
    <t>ნათია ჯიჯიხია</t>
  </si>
  <si>
    <t>01017053045</t>
  </si>
  <si>
    <t>ნინო ოთარაშვილი</t>
  </si>
  <si>
    <t>01017043130</t>
  </si>
  <si>
    <t>ნათია დანელია</t>
  </si>
  <si>
    <t>01017054012</t>
  </si>
  <si>
    <t>გიორგი მახოშვილი</t>
  </si>
  <si>
    <t>01015020255</t>
  </si>
  <si>
    <t>ნატო გოგუაძე</t>
  </si>
  <si>
    <t>01017050744</t>
  </si>
  <si>
    <t>გიორგი გაგნიძე</t>
  </si>
  <si>
    <t>01017038701</t>
  </si>
  <si>
    <t>თამარ შუბითიძე</t>
  </si>
  <si>
    <t>01017053686</t>
  </si>
  <si>
    <t>გიორგი გელაშვილი</t>
  </si>
  <si>
    <t>01017045924</t>
  </si>
  <si>
    <t>მარიამ დალაქიშვილი</t>
  </si>
  <si>
    <t>01015008289</t>
  </si>
  <si>
    <t>მარიამ თეთრაშვილი</t>
  </si>
  <si>
    <t>01015022837</t>
  </si>
  <si>
    <t>თამარი ბეჟაშვილი</t>
  </si>
  <si>
    <t>20001011920</t>
  </si>
  <si>
    <t>მიხეილ შარვაშიძე</t>
  </si>
  <si>
    <t>34001008501</t>
  </si>
  <si>
    <t>ანა რეხვიაშვილი</t>
  </si>
  <si>
    <t>09001001292</t>
  </si>
  <si>
    <t>თეა მაჭავარიანი</t>
  </si>
  <si>
    <t>01019057959</t>
  </si>
  <si>
    <t>ნინო  გიგინეიშვილი</t>
  </si>
  <si>
    <t>01005022748</t>
  </si>
  <si>
    <t>ხათუნა გიორგობიანი</t>
  </si>
  <si>
    <t>01005027117</t>
  </si>
  <si>
    <t>ირმა ჩინჩალაძე</t>
  </si>
  <si>
    <t>62004024202</t>
  </si>
  <si>
    <t>მანანა  ქირია</t>
  </si>
  <si>
    <t>24001028112</t>
  </si>
  <si>
    <t>იზა უზნაძე</t>
  </si>
  <si>
    <t>01005012000</t>
  </si>
  <si>
    <t>გულნაზი  გაგნიძე</t>
  </si>
  <si>
    <t>01006004778</t>
  </si>
  <si>
    <t>დოდო  გაგნიძე</t>
  </si>
  <si>
    <t>01010002775</t>
  </si>
  <si>
    <t>მარიამ გაგნიძე</t>
  </si>
  <si>
    <t>01006014627</t>
  </si>
  <si>
    <t>ირაკლი ნიკოლაძე</t>
  </si>
  <si>
    <t>60001093277</t>
  </si>
  <si>
    <t>თინიკო  ვაჩიბერიძე</t>
  </si>
  <si>
    <t>31001009745</t>
  </si>
  <si>
    <t>თინათინ კოკილაშვილი</t>
  </si>
  <si>
    <t>62006008082</t>
  </si>
  <si>
    <t>მზია  ზურებიანი</t>
  </si>
  <si>
    <t>24001029848</t>
  </si>
  <si>
    <t>ნანული  ხელაშვილი</t>
  </si>
  <si>
    <t>01006006145</t>
  </si>
  <si>
    <t>ლიანა  მათიაშვილი</t>
  </si>
  <si>
    <t>62013002089</t>
  </si>
  <si>
    <t>სალომე გოგინავა</t>
  </si>
  <si>
    <t>20001000408</t>
  </si>
  <si>
    <t>ნანა  შარვაშიძე</t>
  </si>
  <si>
    <t>01024000202</t>
  </si>
  <si>
    <t>ნათია  გაგნიძე</t>
  </si>
  <si>
    <t>01007017450</t>
  </si>
  <si>
    <t>ნაზი მეტრეველი</t>
  </si>
  <si>
    <t>01001066250</t>
  </si>
  <si>
    <t>დარეჯან გეწაძე</t>
  </si>
  <si>
    <t>62006000202</t>
  </si>
  <si>
    <t>მადონა ხვიტია</t>
  </si>
  <si>
    <t>01019080461</t>
  </si>
  <si>
    <t>ნინო რუაძე</t>
  </si>
  <si>
    <t>01002006631</t>
  </si>
  <si>
    <t>თეა გაბრიჭიძე</t>
  </si>
  <si>
    <t>28001051039</t>
  </si>
  <si>
    <t>ეკატერინე გულიაშვილი</t>
  </si>
  <si>
    <t>12001021813</t>
  </si>
  <si>
    <t>თამთა ხახანიკაშვილი</t>
  </si>
  <si>
    <t>62004023184</t>
  </si>
  <si>
    <t>ნინო ნაკანი</t>
  </si>
  <si>
    <t>01005023109</t>
  </si>
  <si>
    <t>ინგა ზაუტაშვილი</t>
  </si>
  <si>
    <t>01001020501</t>
  </si>
  <si>
    <t>თინათინ ნახუცრიშვილი</t>
  </si>
  <si>
    <t>40001004530</t>
  </si>
  <si>
    <t>ირმა ჯიბღაშვილი</t>
  </si>
  <si>
    <t>62005027926</t>
  </si>
  <si>
    <t>სალომე ქოქაშვილი</t>
  </si>
  <si>
    <t>01001070650</t>
  </si>
  <si>
    <t>მარიამ ნოზაძე</t>
  </si>
  <si>
    <t>01001094342</t>
  </si>
  <si>
    <t>ქეთო ღუღუნიშვილი</t>
  </si>
  <si>
    <t>01024091366</t>
  </si>
  <si>
    <t>თამთა ფერიაშვილი</t>
  </si>
  <si>
    <t>01005021611</t>
  </si>
  <si>
    <t>უშანგი მათიაშვილი</t>
  </si>
  <si>
    <t>01024034106</t>
  </si>
  <si>
    <t>მარინა სარდლიშვილი</t>
  </si>
  <si>
    <t>01005018159</t>
  </si>
  <si>
    <t>თენგიზ კბილცეცხლაშვილი</t>
  </si>
  <si>
    <t>01010015258</t>
  </si>
  <si>
    <t>მარინა მოხევიშვილი</t>
  </si>
  <si>
    <t>57001048352</t>
  </si>
  <si>
    <t>თამარ ლომიძე</t>
  </si>
  <si>
    <t>01007000369</t>
  </si>
  <si>
    <t>მარინა ჩხეიძე</t>
  </si>
  <si>
    <t>01007010049</t>
  </si>
  <si>
    <t>ნანა ჯანგოიანი</t>
  </si>
  <si>
    <t>01005032314</t>
  </si>
  <si>
    <t>ირაკლი წეველიძე</t>
  </si>
  <si>
    <t>30001001206</t>
  </si>
  <si>
    <t>მამია ნავერიანი</t>
  </si>
  <si>
    <t>33001030009</t>
  </si>
  <si>
    <t>ნანა ნაცვალაძე</t>
  </si>
  <si>
    <t>01006013629</t>
  </si>
  <si>
    <t>მარინა დვალი</t>
  </si>
  <si>
    <t>62004027708</t>
  </si>
  <si>
    <t>თამარ გერლიანი</t>
  </si>
  <si>
    <t>01008036838</t>
  </si>
  <si>
    <t>ალექსანდრე ჩარბაძე</t>
  </si>
  <si>
    <t>62001042905</t>
  </si>
  <si>
    <t>თეონა ცაავა</t>
  </si>
  <si>
    <t>01017054595</t>
  </si>
  <si>
    <t>თემური ტოტოევი</t>
  </si>
  <si>
    <t>01018001287</t>
  </si>
  <si>
    <t>ვაჟა აბაშიძე</t>
  </si>
  <si>
    <t>01008033380</t>
  </si>
  <si>
    <t>ვახტანგ მდივანი</t>
  </si>
  <si>
    <t>01006015554</t>
  </si>
  <si>
    <t>ქეთევან ახლაური-ყავლაშვილი</t>
  </si>
  <si>
    <t>18001013944</t>
  </si>
  <si>
    <t>ნონა გუნცაძე</t>
  </si>
  <si>
    <t>18001008112</t>
  </si>
  <si>
    <t>ეკატერინა ჯაფარიძე</t>
  </si>
  <si>
    <t>18001018661</t>
  </si>
  <si>
    <t>ზურაბი ბოჭორიშვილი</t>
  </si>
  <si>
    <t>55001021431</t>
  </si>
  <si>
    <t xml:space="preserve">სულაბერიძე ფიქრია </t>
  </si>
  <si>
    <t>55001004019</t>
  </si>
  <si>
    <t xml:space="preserve">ბიჭიაშვილი ზაზა </t>
  </si>
  <si>
    <t>55001006344</t>
  </si>
  <si>
    <t>ხობუა შორენა</t>
  </si>
  <si>
    <t>55001017953</t>
  </si>
  <si>
    <t xml:space="preserve">ბუაძე რამაზი </t>
  </si>
  <si>
    <t>55001017786</t>
  </si>
  <si>
    <t xml:space="preserve">ჩინჩალაძე შაქრო </t>
  </si>
  <si>
    <t>55001013663</t>
  </si>
  <si>
    <t xml:space="preserve"> ბენდელიანი ხათუნა</t>
  </si>
  <si>
    <t>55001022063</t>
  </si>
  <si>
    <t xml:space="preserve">ბალავაძე ლალი </t>
  </si>
  <si>
    <t>55001012550</t>
  </si>
  <si>
    <t xml:space="preserve">მატარაძ მარინე </t>
  </si>
  <si>
    <t>55001012808</t>
  </si>
  <si>
    <t xml:space="preserve"> ჯალაღანია ბადრი</t>
  </si>
  <si>
    <t>27001000889</t>
  </si>
  <si>
    <t xml:space="preserve">ბაბლუანი ნუკრი </t>
  </si>
  <si>
    <t>55001023895</t>
  </si>
  <si>
    <t xml:space="preserve">ხურცილავა სტამბერი </t>
  </si>
  <si>
    <t>55001023983</t>
  </si>
  <si>
    <t xml:space="preserve">ჯანელიძე ბადრი </t>
  </si>
  <si>
    <t>55001028546</t>
  </si>
  <si>
    <t>კუხალაშვილი  თემური</t>
  </si>
  <si>
    <t>55001025001</t>
  </si>
  <si>
    <t xml:space="preserve">ბაბლუანი გიორგი </t>
  </si>
  <si>
    <t>62004005668</t>
  </si>
  <si>
    <t xml:space="preserve">ესართია მადონა </t>
  </si>
  <si>
    <t>55001023183</t>
  </si>
  <si>
    <t xml:space="preserve"> კირთაძე ნუგზარი</t>
  </si>
  <si>
    <t>55001004925</t>
  </si>
  <si>
    <t xml:space="preserve">ქობულაძე მამუკა </t>
  </si>
  <si>
    <t>55001002723</t>
  </si>
  <si>
    <t xml:space="preserve">უგრეხელიძე ლევან </t>
  </si>
  <si>
    <t>55001020957</t>
  </si>
  <si>
    <t xml:space="preserve">სანოძე ნინო </t>
  </si>
  <si>
    <t>55001008916</t>
  </si>
  <si>
    <t xml:space="preserve">გეგუჩაძე მალხაზი </t>
  </si>
  <si>
    <t>55001021544</t>
  </si>
  <si>
    <t xml:space="preserve">გოგავა თინა </t>
  </si>
  <si>
    <t>55001021095</t>
  </si>
  <si>
    <t xml:space="preserve">ფაილოძე ვახტანგი </t>
  </si>
  <si>
    <t>55001013790</t>
  </si>
  <si>
    <t xml:space="preserve">ჯიქია ნათია </t>
  </si>
  <si>
    <t>55001008210</t>
  </si>
  <si>
    <t xml:space="preserve"> ჩაკვეტაძე რუსუდან</t>
  </si>
  <si>
    <t>57001033421</t>
  </si>
  <si>
    <t xml:space="preserve">ტუსიაშვილი-ფაილოძე ცინა </t>
  </si>
  <si>
    <t>55001001277</t>
  </si>
  <si>
    <t xml:space="preserve">საღარეიშვილი ვიოლეტა </t>
  </si>
  <si>
    <t>55001020090</t>
  </si>
  <si>
    <t xml:space="preserve">გოდერიძე ლეილა </t>
  </si>
  <si>
    <t>55001024020</t>
  </si>
  <si>
    <t xml:space="preserve">მაჭარაძე ნონა </t>
  </si>
  <si>
    <t>55001027349</t>
  </si>
  <si>
    <t xml:space="preserve">ფიოლია გიორგი </t>
  </si>
  <si>
    <t>56001018543</t>
  </si>
  <si>
    <t xml:space="preserve">გელაშვილი იზო </t>
  </si>
  <si>
    <t>56001018175</t>
  </si>
  <si>
    <t xml:space="preserve">ბუაჩიძე ლალი </t>
  </si>
  <si>
    <t>56001012714</t>
  </si>
  <si>
    <t xml:space="preserve">ბოგვერაძე ლევან </t>
  </si>
  <si>
    <t>56001002286</t>
  </si>
  <si>
    <t>გოგნაძე ზაზა</t>
  </si>
  <si>
    <t>56001023906</t>
  </si>
  <si>
    <t xml:space="preserve">გოგოლაძე მელანო </t>
  </si>
  <si>
    <t>56001011193</t>
  </si>
  <si>
    <t xml:space="preserve">გელაშვილი მიხეილ </t>
  </si>
  <si>
    <t>56001024469</t>
  </si>
  <si>
    <t xml:space="preserve">ხეცაძე გიორგი </t>
  </si>
  <si>
    <t>56001010338</t>
  </si>
  <si>
    <t xml:space="preserve">გელაშვილი გერვასი </t>
  </si>
  <si>
    <t>01007010067</t>
  </si>
  <si>
    <t xml:space="preserve"> კუდარავა თამარ</t>
  </si>
  <si>
    <t>56001014868</t>
  </si>
  <si>
    <t xml:space="preserve">მახალოპულო ჯილდა </t>
  </si>
  <si>
    <t>57001007299</t>
  </si>
  <si>
    <t xml:space="preserve">კურტანიძე პაატა </t>
  </si>
  <si>
    <t>56001006413</t>
  </si>
  <si>
    <t xml:space="preserve">ბუაჩიძე იზა </t>
  </si>
  <si>
    <t>56001000992</t>
  </si>
  <si>
    <t xml:space="preserve">ეჯიბაძე კახაბერ </t>
  </si>
  <si>
    <t>56001000572</t>
  </si>
  <si>
    <t xml:space="preserve">დვალი იამზე </t>
  </si>
  <si>
    <t>56001012762</t>
  </si>
  <si>
    <t xml:space="preserve">კიკნაძე ზურაბ </t>
  </si>
  <si>
    <t>56001019857</t>
  </si>
  <si>
    <t xml:space="preserve"> სარალიძე თამარ</t>
  </si>
  <si>
    <t>56001019046</t>
  </si>
  <si>
    <t>არევაძე ლელა</t>
  </si>
  <si>
    <t>56001019933</t>
  </si>
  <si>
    <t xml:space="preserve">ტაბატაძე თამარ </t>
  </si>
  <si>
    <t>57001008882</t>
  </si>
  <si>
    <t xml:space="preserve">კიკნაძე ტარიელ </t>
  </si>
  <si>
    <t>56001001290</t>
  </si>
  <si>
    <t xml:space="preserve">კაკიაშვილი მამუკა </t>
  </si>
  <si>
    <t>56001014336</t>
  </si>
  <si>
    <t xml:space="preserve">კოჩაძე თამაზ </t>
  </si>
  <si>
    <t>56001011268</t>
  </si>
  <si>
    <t xml:space="preserve">ტაბატაძე ნანა </t>
  </si>
  <si>
    <t>56001010190</t>
  </si>
  <si>
    <t xml:space="preserve">მაღრაძე მზია </t>
  </si>
  <si>
    <t>56001004435</t>
  </si>
  <si>
    <t xml:space="preserve">ხარატიშვილი მალხაზ </t>
  </si>
  <si>
    <t>56001016652</t>
  </si>
  <si>
    <t xml:space="preserve">კაპანაძე ლენა </t>
  </si>
  <si>
    <t>56001024786</t>
  </si>
  <si>
    <t xml:space="preserve">ხვედელიძე ელენე </t>
  </si>
  <si>
    <t>56001004040</t>
  </si>
  <si>
    <t xml:space="preserve"> ჩადუნელი მარიამ</t>
  </si>
  <si>
    <t>56201027569</t>
  </si>
  <si>
    <t xml:space="preserve">ცუცქირიძე ვეფხვია </t>
  </si>
  <si>
    <t>56001025372</t>
  </si>
  <si>
    <t xml:space="preserve">ენუქიძე ხვიჩა </t>
  </si>
  <si>
    <t>01027046841</t>
  </si>
  <si>
    <t xml:space="preserve">სებისკვერაძე ტარიელ </t>
  </si>
  <si>
    <t>56001020698</t>
  </si>
  <si>
    <t xml:space="preserve">წიქარიშვილი ინგა </t>
  </si>
  <si>
    <t>56001017442</t>
  </si>
  <si>
    <t xml:space="preserve">წიქარიშვილი ამირან </t>
  </si>
  <si>
    <t>56001006442</t>
  </si>
  <si>
    <t xml:space="preserve">გელაშვილი ბადრი </t>
  </si>
  <si>
    <t>56001013770</t>
  </si>
  <si>
    <t xml:space="preserve">შერგელაშვილი ლამარა </t>
  </si>
  <si>
    <t>56101026330</t>
  </si>
  <si>
    <t xml:space="preserve">ქაჯაია ნუგზარ </t>
  </si>
  <si>
    <t>56001008176</t>
  </si>
  <si>
    <t xml:space="preserve">ლურსმანაშვილი ზაალ </t>
  </si>
  <si>
    <t>53001033504</t>
  </si>
  <si>
    <t xml:space="preserve">კინწურაშვილი ლია </t>
  </si>
  <si>
    <t>53001020998</t>
  </si>
  <si>
    <t xml:space="preserve">ჩუბინიძე ლილი </t>
  </si>
  <si>
    <t>60001130966</t>
  </si>
  <si>
    <t xml:space="preserve">ხუჯაძე ქრისტინა </t>
  </si>
  <si>
    <t>53001021969</t>
  </si>
  <si>
    <t xml:space="preserve">იოსელიანი ირინა </t>
  </si>
  <si>
    <t>53001007391</t>
  </si>
  <si>
    <t xml:space="preserve">ჭეიშვილი დარეჯან </t>
  </si>
  <si>
    <t>53001016063</t>
  </si>
  <si>
    <t>აბესაძე ნანა</t>
  </si>
  <si>
    <t>53001000391</t>
  </si>
  <si>
    <t xml:space="preserve">ლიპარტელიანი ბადრი </t>
  </si>
  <si>
    <t>53001022940</t>
  </si>
  <si>
    <t xml:space="preserve">აფციაური ლია </t>
  </si>
  <si>
    <t>62011003179</t>
  </si>
  <si>
    <t xml:space="preserve">ფირცხელიანი ციცინო </t>
  </si>
  <si>
    <t>62005001485</t>
  </si>
  <si>
    <t xml:space="preserve">ბენიძე ჟორა </t>
  </si>
  <si>
    <t>62005028951</t>
  </si>
  <si>
    <t xml:space="preserve">ტვილდიანი თამთა </t>
  </si>
  <si>
    <t>62005001395</t>
  </si>
  <si>
    <t xml:space="preserve">ნემსიწვერიძე ვალერი </t>
  </si>
  <si>
    <t>53001004675</t>
  </si>
  <si>
    <t xml:space="preserve">ახალაძე თათუშა </t>
  </si>
  <si>
    <t>62006012176</t>
  </si>
  <si>
    <t xml:space="preserve">გაბელია ნონა </t>
  </si>
  <si>
    <t>53001020202</t>
  </si>
  <si>
    <t xml:space="preserve">იოსელიანი ხათუნა </t>
  </si>
  <si>
    <t>53001006028</t>
  </si>
  <si>
    <t xml:space="preserve">იობიძე სოსო </t>
  </si>
  <si>
    <t>53001031376</t>
  </si>
  <si>
    <t xml:space="preserve">ფორჩხიძე ციცინო </t>
  </si>
  <si>
    <t>53001002224</t>
  </si>
  <si>
    <t xml:space="preserve">შვანგირაძე ნინო </t>
  </si>
  <si>
    <t>53001014045</t>
  </si>
  <si>
    <t xml:space="preserve">ყურაშვილი ირაკლი </t>
  </si>
  <si>
    <t>27001002180</t>
  </si>
  <si>
    <t xml:space="preserve">ბენდელიანი მაია </t>
  </si>
  <si>
    <t>53001054723</t>
  </si>
  <si>
    <t xml:space="preserve">კუხიანიძე ფერიდე </t>
  </si>
  <si>
    <t>53001006639</t>
  </si>
  <si>
    <t xml:space="preserve">ჭეიშვილი კობა </t>
  </si>
  <si>
    <t>53001061213</t>
  </si>
  <si>
    <t xml:space="preserve">ციბაძე ზაალი </t>
  </si>
  <si>
    <t>60001121105</t>
  </si>
  <si>
    <t xml:space="preserve">თევდორაძე გიორგი </t>
  </si>
  <si>
    <t>53001057535</t>
  </si>
  <si>
    <t>ჩოგოვაძე გივი</t>
  </si>
  <si>
    <t>53001059111</t>
  </si>
  <si>
    <t xml:space="preserve">ფერცულიანი ბორის </t>
  </si>
  <si>
    <t>53001052257</t>
  </si>
  <si>
    <t xml:space="preserve">სვანაძე მურმანი </t>
  </si>
  <si>
    <t>53001032813</t>
  </si>
  <si>
    <t xml:space="preserve">ჩიტორელიძე ზაურ </t>
  </si>
  <si>
    <t>60001131895</t>
  </si>
  <si>
    <t xml:space="preserve">ფურცხვანიძე ლაშა </t>
  </si>
  <si>
    <t>53001027797</t>
  </si>
  <si>
    <t xml:space="preserve">იობიძე ელგუჯა </t>
  </si>
  <si>
    <t>53001054527</t>
  </si>
  <si>
    <t xml:space="preserve">მამრიკიშვილი ლორენა </t>
  </si>
  <si>
    <t>53001037112</t>
  </si>
  <si>
    <t xml:space="preserve">ჯანელიძე გივი </t>
  </si>
  <si>
    <t>53001042751</t>
  </si>
  <si>
    <t xml:space="preserve">ღვინიანიძე გოჩა </t>
  </si>
  <si>
    <t>49001002894</t>
  </si>
  <si>
    <t xml:space="preserve">ასათიანი ალექსანდრე </t>
  </si>
  <si>
    <t>53001058792</t>
  </si>
  <si>
    <t xml:space="preserve">ფურცხვანიძე მარიამი </t>
  </si>
  <si>
    <t>53001050796</t>
  </si>
  <si>
    <t xml:space="preserve">იობიძე მაია </t>
  </si>
  <si>
    <t>53001028983</t>
  </si>
  <si>
    <t xml:space="preserve">გრიგოლაშვილი ვალიდა </t>
  </si>
  <si>
    <t>53001041909</t>
  </si>
  <si>
    <t xml:space="preserve">ჯანელიძე ხვიჩა </t>
  </si>
  <si>
    <t>41001015726</t>
  </si>
  <si>
    <t xml:space="preserve">მესხორაძე იამზე </t>
  </si>
  <si>
    <t>53001003795</t>
  </si>
  <si>
    <t xml:space="preserve">ბარათელი რამაზი </t>
  </si>
  <si>
    <t>53001032652</t>
  </si>
  <si>
    <t xml:space="preserve">კუხიანიძე ავთანდილი </t>
  </si>
  <si>
    <t>53001039849</t>
  </si>
  <si>
    <t xml:space="preserve">კუჭუხიძე ჭიჭიკო </t>
  </si>
  <si>
    <t>53001016618</t>
  </si>
  <si>
    <t xml:space="preserve">სილაგაძე ნუგზარ </t>
  </si>
  <si>
    <t>53001047274</t>
  </si>
  <si>
    <t xml:space="preserve">რამიშვილი გიგა </t>
  </si>
  <si>
    <t>53001009075</t>
  </si>
  <si>
    <t xml:space="preserve">გუდაძე მიხეილ </t>
  </si>
  <si>
    <t>53001019527</t>
  </si>
  <si>
    <t xml:space="preserve">ლექვინაძე მერაბ </t>
  </si>
  <si>
    <t>53001054275</t>
  </si>
  <si>
    <t xml:space="preserve">პაიკიძე სოფიო </t>
  </si>
  <si>
    <t>53001054261</t>
  </si>
  <si>
    <t xml:space="preserve">პაიკიძე გიორგი </t>
  </si>
  <si>
    <t>53001046718</t>
  </si>
  <si>
    <t xml:space="preserve"> კიბაბიძე სპარტაკი</t>
  </si>
  <si>
    <t>53001052411</t>
  </si>
  <si>
    <t xml:space="preserve">ქობულაძე ზურაბი </t>
  </si>
  <si>
    <t>53001049010</t>
  </si>
  <si>
    <t>ქარდავა გრიშა</t>
  </si>
  <si>
    <t>53001024576</t>
  </si>
  <si>
    <t xml:space="preserve">ბალანჩივაძე აპოლონ </t>
  </si>
  <si>
    <t>53001054682</t>
  </si>
  <si>
    <t xml:space="preserve">კვატაშიძე რამაზი </t>
  </si>
  <si>
    <t>53001054291</t>
  </si>
  <si>
    <t xml:space="preserve">ალიბეგაშვილი შოთიკო </t>
  </si>
  <si>
    <t>60001052723</t>
  </si>
  <si>
    <t xml:space="preserve"> ჭუმბურიძე ნათია</t>
  </si>
  <si>
    <t>60001106109</t>
  </si>
  <si>
    <t xml:space="preserve">ბახტაძე ეკატერინე </t>
  </si>
  <si>
    <t>53001042319</t>
  </si>
  <si>
    <t xml:space="preserve">კუხალაშვილი-ქუთათელაძე ბელა </t>
  </si>
  <si>
    <t>53001014710</t>
  </si>
  <si>
    <t xml:space="preserve">შვანგირაძე ირა </t>
  </si>
  <si>
    <t>53001040015</t>
  </si>
  <si>
    <t xml:space="preserve">ხაჭაპურიძე მადონა </t>
  </si>
  <si>
    <t>53001052799</t>
  </si>
  <si>
    <t xml:space="preserve">ტყაბლაძე თეა </t>
  </si>
  <si>
    <t>26001026628</t>
  </si>
  <si>
    <t xml:space="preserve">ქურიძე გულთამზე </t>
  </si>
  <si>
    <t>53001022620</t>
  </si>
  <si>
    <t xml:space="preserve">ჯანელიძე მაია </t>
  </si>
  <si>
    <t>53001043547</t>
  </si>
  <si>
    <t xml:space="preserve"> ცაგარეიშვილი მერი</t>
  </si>
  <si>
    <t>53001026373</t>
  </si>
  <si>
    <t xml:space="preserve">გაბიძაშვილი ჟანა </t>
  </si>
  <si>
    <t>53001005954</t>
  </si>
  <si>
    <t xml:space="preserve">მიქაბერიძე სვეტლანა </t>
  </si>
  <si>
    <t>49001000013</t>
  </si>
  <si>
    <t xml:space="preserve">ჭიღვარია შიო </t>
  </si>
  <si>
    <t>54001015491</t>
  </si>
  <si>
    <t xml:space="preserve">ცარციძე მრუსუდან </t>
  </si>
  <si>
    <t>54001047862</t>
  </si>
  <si>
    <t xml:space="preserve">ცინცალაძე თემურ </t>
  </si>
  <si>
    <t>54001048972</t>
  </si>
  <si>
    <t xml:space="preserve">ბურჯანაძე ვლადიმერ </t>
  </si>
  <si>
    <t>38001012878</t>
  </si>
  <si>
    <t xml:space="preserve">ჭიღლაძე ლეილა </t>
  </si>
  <si>
    <t>54001031633</t>
  </si>
  <si>
    <t>ბიწაძე რაისა</t>
  </si>
  <si>
    <t>54001012560</t>
  </si>
  <si>
    <t xml:space="preserve">მიქაუტიძე მანუჩარ </t>
  </si>
  <si>
    <t>54001044487</t>
  </si>
  <si>
    <t xml:space="preserve">ხვედელიძე პავლე </t>
  </si>
  <si>
    <t>54001061684</t>
  </si>
  <si>
    <t xml:space="preserve">შენგელია ქეთევან </t>
  </si>
  <si>
    <t>54001021146</t>
  </si>
  <si>
    <t xml:space="preserve">გველესიანი მაკა </t>
  </si>
  <si>
    <t>54001028208</t>
  </si>
  <si>
    <t xml:space="preserve">ტაბატაძე ანიჩკა </t>
  </si>
  <si>
    <t>54001013425</t>
  </si>
  <si>
    <t xml:space="preserve">ბიწაძე გოგი </t>
  </si>
  <si>
    <t>54001001109</t>
  </si>
  <si>
    <t xml:space="preserve">სამყურაშვილი ვალიდა </t>
  </si>
  <si>
    <t>54001040073</t>
  </si>
  <si>
    <t xml:space="preserve">ჩინჩალაძე ნატო </t>
  </si>
  <si>
    <t>54001056985</t>
  </si>
  <si>
    <t xml:space="preserve">ციცვიძე ნოდარი </t>
  </si>
  <si>
    <t>54001027556</t>
  </si>
  <si>
    <t xml:space="preserve">ლომსაძე მზია </t>
  </si>
  <si>
    <t>54001054617</t>
  </si>
  <si>
    <t xml:space="preserve">კუპატაძე ირმა </t>
  </si>
  <si>
    <t>54001047346</t>
  </si>
  <si>
    <t xml:space="preserve">კაპანაძე ქეთევან </t>
  </si>
  <si>
    <t>54001049057</t>
  </si>
  <si>
    <t xml:space="preserve">წივილაშვილი მერაბი </t>
  </si>
  <si>
    <t>54001055457</t>
  </si>
  <si>
    <t xml:space="preserve">ლაბაძე თორნიკე </t>
  </si>
  <si>
    <t>54001045469</t>
  </si>
  <si>
    <t xml:space="preserve">კობერიძე ჯემსონ </t>
  </si>
  <si>
    <t>54001020145</t>
  </si>
  <si>
    <t xml:space="preserve">კვანტალიანი ნანა </t>
  </si>
  <si>
    <t>54401062389</t>
  </si>
  <si>
    <t xml:space="preserve">ღუღუნიშვილიკახა </t>
  </si>
  <si>
    <t>54001049673</t>
  </si>
  <si>
    <t xml:space="preserve">ყაველაშვილი თემური </t>
  </si>
  <si>
    <t>54001008195</t>
  </si>
  <si>
    <t xml:space="preserve">ფხალაძე ნონა </t>
  </si>
  <si>
    <t>53001014382</t>
  </si>
  <si>
    <t xml:space="preserve">ქუთათელაძე ქეთევან </t>
  </si>
  <si>
    <t>54001049680</t>
  </si>
  <si>
    <t xml:space="preserve">მიროტაძე ქეთი </t>
  </si>
  <si>
    <t>54001003148</t>
  </si>
  <si>
    <t xml:space="preserve">გაფრინდაშვილი კახაბერ </t>
  </si>
  <si>
    <t>62001021688</t>
  </si>
  <si>
    <t xml:space="preserve">სამყურაშვილი თამაზ </t>
  </si>
  <si>
    <t>54001060085</t>
  </si>
  <si>
    <t xml:space="preserve">ჩაფიძე მერაბ </t>
  </si>
  <si>
    <t>54001049724</t>
  </si>
  <si>
    <t xml:space="preserve">სოფრომაძე ინგა </t>
  </si>
  <si>
    <t>54001043322</t>
  </si>
  <si>
    <t xml:space="preserve">გოგსაძე ლელა </t>
  </si>
  <si>
    <t>38001020304</t>
  </si>
  <si>
    <t xml:space="preserve">კურტანიძე ნათია </t>
  </si>
  <si>
    <t>54001018308</t>
  </si>
  <si>
    <t xml:space="preserve">აბესაძე მაია </t>
  </si>
  <si>
    <t>54001033031</t>
  </si>
  <si>
    <t xml:space="preserve">აბესაძე გია </t>
  </si>
  <si>
    <t>54001035781</t>
  </si>
  <si>
    <t xml:space="preserve">მოდებაძე ლუბა </t>
  </si>
  <si>
    <t>54001000449</t>
  </si>
  <si>
    <t xml:space="preserve">ცუცქირიძე ოთარი </t>
  </si>
  <si>
    <t>54001044121</t>
  </si>
  <si>
    <t xml:space="preserve">ბიწაძე ვახტანგი </t>
  </si>
  <si>
    <t>54001013242</t>
  </si>
  <si>
    <t xml:space="preserve">სამხარაძე მადლენა </t>
  </si>
  <si>
    <t>54001040314</t>
  </si>
  <si>
    <t xml:space="preserve">მეგრელიშვილი ლეილა </t>
  </si>
  <si>
    <t>54001001907</t>
  </si>
  <si>
    <t xml:space="preserve">ჯაფარიძე მელანო </t>
  </si>
  <si>
    <t>01012016325</t>
  </si>
  <si>
    <t xml:space="preserve">ხარაიძე ლია </t>
  </si>
  <si>
    <t>54001031397</t>
  </si>
  <si>
    <t xml:space="preserve">აბჟანდაძე ნელი </t>
  </si>
  <si>
    <t>54001034448</t>
  </si>
  <si>
    <t xml:space="preserve">პროცენკო ნანა </t>
  </si>
  <si>
    <t>54001008140</t>
  </si>
  <si>
    <t xml:space="preserve">ბურჯანაძე ვახტანგ </t>
  </si>
  <si>
    <t>38001038753</t>
  </si>
  <si>
    <t xml:space="preserve">ცუხიშვილი მაყვალა </t>
  </si>
  <si>
    <t>54001008584</t>
  </si>
  <si>
    <t xml:space="preserve">მახარაძე მზია </t>
  </si>
  <si>
    <t>54001038126</t>
  </si>
  <si>
    <t xml:space="preserve">პაპიძე ლელა </t>
  </si>
  <si>
    <t>17001008027</t>
  </si>
  <si>
    <t>დავით შარაშენიძე</t>
  </si>
  <si>
    <t>17001022033</t>
  </si>
  <si>
    <t>ზეინაბ აბრამიძე</t>
  </si>
  <si>
    <t>60001114488</t>
  </si>
  <si>
    <t>მზია ჭელიძე</t>
  </si>
  <si>
    <t>17001027182</t>
  </si>
  <si>
    <t>გელა ნაფეტვარიძე</t>
  </si>
  <si>
    <t>17001008095</t>
  </si>
  <si>
    <t>პაატა ძიგრაშვილი</t>
  </si>
  <si>
    <t>17001012921</t>
  </si>
  <si>
    <t>ნანა ხურციძე</t>
  </si>
  <si>
    <t>17001000567</t>
  </si>
  <si>
    <t>ჯემალ ავალიანი</t>
  </si>
  <si>
    <t>17001006451</t>
  </si>
  <si>
    <t>ავთანდილ კაცაძე</t>
  </si>
  <si>
    <t>17001022377</t>
  </si>
  <si>
    <t>დავით ადეიშვილი</t>
  </si>
  <si>
    <t>43001004484</t>
  </si>
  <si>
    <t>ივანე ადეიშვილი</t>
  </si>
  <si>
    <t>17001008951</t>
  </si>
  <si>
    <t>დარეჯან არველაძე</t>
  </si>
  <si>
    <t>17001026813</t>
  </si>
  <si>
    <t>ირმა ბურჯენაძე</t>
  </si>
  <si>
    <t>17001021162</t>
  </si>
  <si>
    <t>გრიგოლ კერელეიშვილი</t>
  </si>
  <si>
    <t>17001028221</t>
  </si>
  <si>
    <t>მამუკა მეფარიშვილი</t>
  </si>
  <si>
    <t>17001007256</t>
  </si>
  <si>
    <t>ნაირა დვალიშვილი</t>
  </si>
  <si>
    <t>17001021304</t>
  </si>
  <si>
    <t>ნინო ხურციძე</t>
  </si>
  <si>
    <t>17001007078</t>
  </si>
  <si>
    <t>ლია სტურუა</t>
  </si>
  <si>
    <t>17001008803</t>
  </si>
  <si>
    <t>ტარიელ კუბლაშვილი</t>
  </si>
  <si>
    <t>17001010149</t>
  </si>
  <si>
    <t>თინათინ მაჭარაძე</t>
  </si>
  <si>
    <t>60003006432</t>
  </si>
  <si>
    <t>თამილა ხარაბაძე</t>
  </si>
  <si>
    <t>17001023902</t>
  </si>
  <si>
    <t>ლია სოსელია</t>
  </si>
  <si>
    <t>17001025950</t>
  </si>
  <si>
    <t>ციცინო საღრიშვილი</t>
  </si>
  <si>
    <t>17001007668</t>
  </si>
  <si>
    <t>მარინა ხურციძე</t>
  </si>
  <si>
    <t>17001006148</t>
  </si>
  <si>
    <t>ივანე გუგუციძე</t>
  </si>
  <si>
    <t>17001003299</t>
  </si>
  <si>
    <t>ჯუმბერ ტყეშელაშვილი</t>
  </si>
  <si>
    <t>60002018695</t>
  </si>
  <si>
    <t>მურმანი ცხადაშვილი</t>
  </si>
  <si>
    <t>17001023802</t>
  </si>
  <si>
    <t>ელგუჯა სვანაძე</t>
  </si>
  <si>
    <t>17001008085</t>
  </si>
  <si>
    <t>მარინა დვალიშვილი</t>
  </si>
  <si>
    <t>17001006590</t>
  </si>
  <si>
    <t>შოთა  ტაბატაძე</t>
  </si>
  <si>
    <t>62005004209</t>
  </si>
  <si>
    <t>თინათინ ჯულაყიძე</t>
  </si>
  <si>
    <t xml:space="preserve">ჯინჯიხაძე ავთანდილ </t>
  </si>
  <si>
    <t xml:space="preserve">ბაბუხადია ლელა </t>
  </si>
  <si>
    <t xml:space="preserve">ბოჭორიშვილი ლელა </t>
  </si>
  <si>
    <t xml:space="preserve">გვენეტაძე ირინა </t>
  </si>
  <si>
    <t xml:space="preserve">ლილუაშვილი ვერიკო </t>
  </si>
  <si>
    <t>41001023352</t>
  </si>
  <si>
    <t xml:space="preserve">კალატოზი ზურაბი </t>
  </si>
  <si>
    <t>41001001971</t>
  </si>
  <si>
    <t>ჭოლაძე გიორგი</t>
  </si>
  <si>
    <t xml:space="preserve">ბახუტაშვილი კახაბერ </t>
  </si>
  <si>
    <t xml:space="preserve"> გოტიაშვილი ნანული</t>
  </si>
  <si>
    <t xml:space="preserve">ერაძე მანანა </t>
  </si>
  <si>
    <t xml:space="preserve">გაბადაძე ნინა </t>
  </si>
  <si>
    <t xml:space="preserve">ერაძე დალი </t>
  </si>
  <si>
    <t>გიორგაძე თემური</t>
  </si>
  <si>
    <t xml:space="preserve">ჩუბინიძე ამირანი </t>
  </si>
  <si>
    <t>41001009774</t>
  </si>
  <si>
    <t xml:space="preserve">მაწკეპლაძე ჯემალი </t>
  </si>
  <si>
    <t xml:space="preserve">ხანთაძე ნანა </t>
  </si>
  <si>
    <t>სილაგაძე ციცინო</t>
  </si>
  <si>
    <t xml:space="preserve">ნინიძე ელდარი </t>
  </si>
  <si>
    <t>ჩუბინიძე მარინა</t>
  </si>
  <si>
    <t xml:space="preserve">ქათამაძე ელზა </t>
  </si>
  <si>
    <t xml:space="preserve">გაბრიაძე დავით </t>
  </si>
  <si>
    <t xml:space="preserve">კახიძე ქაიხოსრო </t>
  </si>
  <si>
    <t xml:space="preserve">ქათამაძე გიორგი </t>
  </si>
  <si>
    <t xml:space="preserve">ზარნაძე ელეონორა </t>
  </si>
  <si>
    <t xml:space="preserve">კუბლაშვილი გიორგი </t>
  </si>
  <si>
    <t xml:space="preserve">ცირეკიძე რუსიკო </t>
  </si>
  <si>
    <t xml:space="preserve">კირკიტაძე ვლადიმერ </t>
  </si>
  <si>
    <t xml:space="preserve"> მარუაშვილი თამარი</t>
  </si>
  <si>
    <t xml:space="preserve">გამეზარდაშვილი თინათინ </t>
  </si>
  <si>
    <t>41001024626</t>
  </si>
  <si>
    <t xml:space="preserve">ცქიფურიშვილი ალექსი </t>
  </si>
  <si>
    <t>41001030764</t>
  </si>
  <si>
    <t xml:space="preserve"> ბრეგაძე ნიკა</t>
  </si>
  <si>
    <t>41001026705</t>
  </si>
  <si>
    <t xml:space="preserve">ქურციკიძე დარეჯან </t>
  </si>
  <si>
    <t xml:space="preserve"> ქომეთიანი თამარი</t>
  </si>
  <si>
    <t xml:space="preserve"> გაბრიაძე მარიამი</t>
  </si>
  <si>
    <t xml:space="preserve">გოტიაშვილი ნანი </t>
  </si>
  <si>
    <t xml:space="preserve">გიგაშვილი ვარლამი </t>
  </si>
  <si>
    <t>41001012982</t>
  </si>
  <si>
    <t xml:space="preserve">ნინიძე ლონდა </t>
  </si>
  <si>
    <t>21001042624</t>
  </si>
  <si>
    <t>გაბუნია გოჩა</t>
  </si>
  <si>
    <t>21001026313</t>
  </si>
  <si>
    <t xml:space="preserve">ყიფიანი გრიგოლი </t>
  </si>
  <si>
    <t>21001033252</t>
  </si>
  <si>
    <t xml:space="preserve">გამეზარდაშვილი ეკა </t>
  </si>
  <si>
    <t>45001023028</t>
  </si>
  <si>
    <t xml:space="preserve">ზაალიშვილი თამარი </t>
  </si>
  <si>
    <t>21001033932</t>
  </si>
  <si>
    <t xml:space="preserve">მუმლაძე ინგა </t>
  </si>
  <si>
    <t>21001038213</t>
  </si>
  <si>
    <t xml:space="preserve">სილაკაძე ლანა </t>
  </si>
  <si>
    <t>60001122652</t>
  </si>
  <si>
    <t xml:space="preserve"> საველიევი გურამი</t>
  </si>
  <si>
    <t>21001037954</t>
  </si>
  <si>
    <t xml:space="preserve">მაჩიტიძე გიორგი </t>
  </si>
  <si>
    <t>26001024294</t>
  </si>
  <si>
    <t xml:space="preserve">ორაგველიძე ნინო </t>
  </si>
  <si>
    <t>21001037329</t>
  </si>
  <si>
    <t>ხაჭაპურიძე ალიოშა</t>
  </si>
  <si>
    <t>21001015482</t>
  </si>
  <si>
    <t xml:space="preserve">ფანჩულიძე შორენა </t>
  </si>
  <si>
    <t>21001039044</t>
  </si>
  <si>
    <t xml:space="preserve">სიმონიძე თამთა </t>
  </si>
  <si>
    <t>21001021919</t>
  </si>
  <si>
    <t xml:space="preserve">ლიკლიკაძე გია </t>
  </si>
  <si>
    <t>21001000335</t>
  </si>
  <si>
    <t xml:space="preserve">სირბილაძე მაკა </t>
  </si>
  <si>
    <t>37001010989</t>
  </si>
  <si>
    <t xml:space="preserve"> თავაძე მარინე</t>
  </si>
  <si>
    <t>21001041728</t>
  </si>
  <si>
    <t xml:space="preserve">ლანჩავა ქრისტინე </t>
  </si>
  <si>
    <t>21001034409</t>
  </si>
  <si>
    <t xml:space="preserve">ჭიჭინაძე ბელა </t>
  </si>
  <si>
    <t>18001006342</t>
  </si>
  <si>
    <t xml:space="preserve">მეგრელიშვილი ილია </t>
  </si>
  <si>
    <t>21001007098</t>
  </si>
  <si>
    <t xml:space="preserve">კოჩაძე ზაზა </t>
  </si>
  <si>
    <t>21001017899</t>
  </si>
  <si>
    <t>ლიკლიკაძე   თენგიზი</t>
  </si>
  <si>
    <t>21001037394</t>
  </si>
  <si>
    <t xml:space="preserve">გიორგაძე ჟანა </t>
  </si>
  <si>
    <t>21001014951</t>
  </si>
  <si>
    <t xml:space="preserve">კობახიძე ლელა </t>
  </si>
  <si>
    <t>21001033463</t>
  </si>
  <si>
    <t xml:space="preserve"> რობაქიძე მურთაზ</t>
  </si>
  <si>
    <t>21001002255</t>
  </si>
  <si>
    <t xml:space="preserve">ხუციშვილი იაგო </t>
  </si>
  <si>
    <t>21001036991</t>
  </si>
  <si>
    <t xml:space="preserve">კვიმსაძე ჯემალი </t>
  </si>
  <si>
    <t>21001030033</t>
  </si>
  <si>
    <t xml:space="preserve">ჯიხვაშვილი ირაკლი </t>
  </si>
  <si>
    <t>21001041331</t>
  </si>
  <si>
    <t xml:space="preserve">კლდიაშვილი სალომე </t>
  </si>
  <si>
    <t>21001001912</t>
  </si>
  <si>
    <t xml:space="preserve">ცხადაძე ალმიხან </t>
  </si>
  <si>
    <t>21001010329</t>
  </si>
  <si>
    <t xml:space="preserve">თორთლაძე გოჩა </t>
  </si>
  <si>
    <t>21001008106</t>
  </si>
  <si>
    <t xml:space="preserve">ზარნაძე ომარი </t>
  </si>
  <si>
    <t>21001038526</t>
  </si>
  <si>
    <t xml:space="preserve"> რობაქიძე ანა</t>
  </si>
  <si>
    <t>21001038045</t>
  </si>
  <si>
    <t xml:space="preserve">ტყავაძე თეონა </t>
  </si>
  <si>
    <t>21001037498</t>
  </si>
  <si>
    <t xml:space="preserve">დევდარიანი ჯონი </t>
  </si>
  <si>
    <t>37001043206</t>
  </si>
  <si>
    <t>ლელა კოპალეიშვილი</t>
  </si>
  <si>
    <t>37001011064</t>
  </si>
  <si>
    <t>ალვასი გიორგაძე</t>
  </si>
  <si>
    <t>37001051678</t>
  </si>
  <si>
    <t>ნათია კუდაკოვი</t>
  </si>
  <si>
    <t>37001015067</t>
  </si>
  <si>
    <t xml:space="preserve">მაია გოგავა </t>
  </si>
  <si>
    <t>37001017686</t>
  </si>
  <si>
    <t>დემური სტურუა</t>
  </si>
  <si>
    <t>37001003083</t>
  </si>
  <si>
    <t>თეა ქობულია</t>
  </si>
  <si>
    <t>37001046076</t>
  </si>
  <si>
    <t>ელენე ღაღანიძე</t>
  </si>
  <si>
    <t>37001010535</t>
  </si>
  <si>
    <t>აკაკი თვალაბეიშვილი</t>
  </si>
  <si>
    <t>37001018081</t>
  </si>
  <si>
    <t>ია კუტალაძე</t>
  </si>
  <si>
    <t>37001042964</t>
  </si>
  <si>
    <t>გიორგი ნადირაძე</t>
  </si>
  <si>
    <t>37001032941</t>
  </si>
  <si>
    <t>თამაზი შანიძე</t>
  </si>
  <si>
    <t>37001038247</t>
  </si>
  <si>
    <t>ნესტან გეგუჩაძე</t>
  </si>
  <si>
    <t>37001035628</t>
  </si>
  <si>
    <t>ლუარა ჭკუასელი</t>
  </si>
  <si>
    <t>37001016049</t>
  </si>
  <si>
    <t>ბადრი გეგუჩაძე</t>
  </si>
  <si>
    <t>56001001969</t>
  </si>
  <si>
    <t>ლალი სებისკვერაძე</t>
  </si>
  <si>
    <t>61006054983</t>
  </si>
  <si>
    <t>ოთარ გაბაიძე</t>
  </si>
  <si>
    <t>37001048819</t>
  </si>
  <si>
    <t>მამუკა ჩაჩუა</t>
  </si>
  <si>
    <t>17001009579</t>
  </si>
  <si>
    <t>თინათინ ჯოჯუა</t>
  </si>
  <si>
    <t>37001018962</t>
  </si>
  <si>
    <t>ნინო ზაქარეიშვილი</t>
  </si>
  <si>
    <t>37001014204</t>
  </si>
  <si>
    <t>იმედა ბუბუტეიშვილი</t>
  </si>
  <si>
    <t>17001021029</t>
  </si>
  <si>
    <t>გულისა ხელაძე</t>
  </si>
  <si>
    <t>01015000724</t>
  </si>
  <si>
    <t>ქეთევან დევიძე</t>
  </si>
  <si>
    <t>37001019131</t>
  </si>
  <si>
    <t>ლუკა ფირცხალავა</t>
  </si>
  <si>
    <t>37001004409</t>
  </si>
  <si>
    <t>ტარიელ სანაძე</t>
  </si>
  <si>
    <t>37001044082</t>
  </si>
  <si>
    <t>ლეკო კუდაკოვი</t>
  </si>
  <si>
    <t>37001010081</t>
  </si>
  <si>
    <t>სერგო კოპალეიშვილი</t>
  </si>
  <si>
    <t>37001026349</t>
  </si>
  <si>
    <t>ნათია ბერეკაშვილი</t>
  </si>
  <si>
    <t>37001030291</t>
  </si>
  <si>
    <t>რამაზ ფოცხვერია</t>
  </si>
  <si>
    <t>37001022900</t>
  </si>
  <si>
    <t>მერაბ შენგელია</t>
  </si>
  <si>
    <t>37001049423</t>
  </si>
  <si>
    <t>ნინო ახობაძე</t>
  </si>
  <si>
    <t>37001001148</t>
  </si>
  <si>
    <t>ლალი თადუმაძე</t>
  </si>
  <si>
    <t>37001042828</t>
  </si>
  <si>
    <t>ზურაბ არველაძე</t>
  </si>
  <si>
    <t>37001002781</t>
  </si>
  <si>
    <t>მარინა კოპალეიშვილი</t>
  </si>
  <si>
    <t>37001005900</t>
  </si>
  <si>
    <t>ლანა ბოლქვაძე</t>
  </si>
  <si>
    <t>37001035541</t>
  </si>
  <si>
    <t>ინგა გეგია</t>
  </si>
  <si>
    <t>37001045045</t>
  </si>
  <si>
    <t>გულიკო ჯულაყიძე</t>
  </si>
  <si>
    <t>37001009708</t>
  </si>
  <si>
    <t>შალვა ბურკაძე</t>
  </si>
  <si>
    <t>37001048861</t>
  </si>
  <si>
    <t>თამარ გაბუნია</t>
  </si>
  <si>
    <t>37001032972</t>
  </si>
  <si>
    <t>დავით ხეთერელი</t>
  </si>
  <si>
    <t>37001008429</t>
  </si>
  <si>
    <t>გელა იობაძე</t>
  </si>
  <si>
    <t>37001057880</t>
  </si>
  <si>
    <t>მარიამ ჯოგლიძე</t>
  </si>
  <si>
    <t>37001016013</t>
  </si>
  <si>
    <t>ნინო ონიანი</t>
  </si>
  <si>
    <t>53001000513</t>
  </si>
  <si>
    <t>ივეტა დეისაძე</t>
  </si>
  <si>
    <t>37001026891</t>
  </si>
  <si>
    <t>გულნაზი კვანტალიანი</t>
  </si>
  <si>
    <t>37001024969</t>
  </si>
  <si>
    <t>ქეთევან გიგინეიშვილი</t>
  </si>
  <si>
    <t xml:space="preserve">ნოზაძე ზურა </t>
  </si>
  <si>
    <t>ღამბაშიძე ხათუნა</t>
  </si>
  <si>
    <t xml:space="preserve">ხვედელიძე ტარიელ </t>
  </si>
  <si>
    <t xml:space="preserve">რიკაძე როსტომი </t>
  </si>
  <si>
    <t xml:space="preserve">ლომიძე პაპუნა </t>
  </si>
  <si>
    <t>ლომსაძე ტარიელ</t>
  </si>
  <si>
    <t xml:space="preserve">გაფრინდაშვილი აჩიკო </t>
  </si>
  <si>
    <t xml:space="preserve">ჭიტაძე თეა </t>
  </si>
  <si>
    <t>აბაშიძე ლიკა</t>
  </si>
  <si>
    <t xml:space="preserve">სივსივაძე მერი </t>
  </si>
  <si>
    <t xml:space="preserve">ცუხიშვილი გელა </t>
  </si>
  <si>
    <t xml:space="preserve">ბერიძე ელისო </t>
  </si>
  <si>
    <t xml:space="preserve">სივსივაძე მერაბი </t>
  </si>
  <si>
    <t xml:space="preserve">ქამუშაძე თამარი </t>
  </si>
  <si>
    <t xml:space="preserve">ცერცვაძე ნინო </t>
  </si>
  <si>
    <t xml:space="preserve">დეკანოიძე ჯუმბერი </t>
  </si>
  <si>
    <t>ცარციძე მანანა</t>
  </si>
  <si>
    <t xml:space="preserve">მაჭარაშვილი მაია </t>
  </si>
  <si>
    <t xml:space="preserve">ქამუშაძე ნინო </t>
  </si>
  <si>
    <t xml:space="preserve">ფარქოსაძე კოტე </t>
  </si>
  <si>
    <t xml:space="preserve">სამხარაძე ელისო </t>
  </si>
  <si>
    <t xml:space="preserve">ჭიღლაძე გივი </t>
  </si>
  <si>
    <t xml:space="preserve">ფეიქრიშვილი ნათელა </t>
  </si>
  <si>
    <t xml:space="preserve">ტყემალაძე დარეჯან </t>
  </si>
  <si>
    <t xml:space="preserve">იაკობიძე ქეთევანი </t>
  </si>
  <si>
    <t xml:space="preserve">მაჭარაშვილი ინგა </t>
  </si>
  <si>
    <t xml:space="preserve"> ცარციძე ქეთო</t>
  </si>
  <si>
    <t xml:space="preserve">მესხი სერგო </t>
  </si>
  <si>
    <t xml:space="preserve">ყაველაშვილი ეთერი </t>
  </si>
  <si>
    <t xml:space="preserve">მაჭარაშვილი რუსუდან </t>
  </si>
  <si>
    <t xml:space="preserve"> ცუხიშვილი მარი</t>
  </si>
  <si>
    <t xml:space="preserve">ტალახაძე ჯემალი </t>
  </si>
  <si>
    <t xml:space="preserve">ლაბაძე გაგა </t>
  </si>
  <si>
    <t xml:space="preserve">ცერცვაძე რომანი </t>
  </si>
  <si>
    <t xml:space="preserve"> შუბითიძე გოჩა</t>
  </si>
  <si>
    <t xml:space="preserve">მოსიაშვილი საბა </t>
  </si>
  <si>
    <t xml:space="preserve">მაქაძე ვალერი </t>
  </si>
  <si>
    <t xml:space="preserve">კიპაროიძე თამარი </t>
  </si>
  <si>
    <t xml:space="preserve">აბრამიშვილი მარინა </t>
  </si>
  <si>
    <t xml:space="preserve">ტალახაძე მალხაზი </t>
  </si>
  <si>
    <t xml:space="preserve">ბუსხრიკიძე ნანა </t>
  </si>
  <si>
    <t xml:space="preserve">მაჭარაშვილი ეკატერინე </t>
  </si>
  <si>
    <t xml:space="preserve">ძინძიბაძე მაგული </t>
  </si>
  <si>
    <t xml:space="preserve">საკანდელიძე ქეთევან </t>
  </si>
  <si>
    <t>38001045896</t>
  </si>
  <si>
    <t xml:space="preserve">შაქაშვილი გიორგი </t>
  </si>
  <si>
    <t>38001038843</t>
  </si>
  <si>
    <t xml:space="preserve">კაპანაძე ამირან </t>
  </si>
  <si>
    <t>38001036082</t>
  </si>
  <si>
    <t xml:space="preserve">ძინძიბაძე ზინა </t>
  </si>
  <si>
    <t>38001000169</t>
  </si>
  <si>
    <t xml:space="preserve">ზეინკლიშვილი ეკა </t>
  </si>
  <si>
    <t>38001040620</t>
  </si>
  <si>
    <t xml:space="preserve">ბრეგვაძე მაია </t>
  </si>
  <si>
    <t>38001014903</t>
  </si>
  <si>
    <t xml:space="preserve">გელბახიანი ვასილ </t>
  </si>
  <si>
    <t>38001012016</t>
  </si>
  <si>
    <t xml:space="preserve">ბერდელიძე ლერი </t>
  </si>
  <si>
    <t>38001010936</t>
  </si>
  <si>
    <t xml:space="preserve">ყიფიანი როინი </t>
  </si>
  <si>
    <t>38001002845</t>
  </si>
  <si>
    <t xml:space="preserve">შუკაკიძე კაკო  </t>
  </si>
  <si>
    <t>60003008349</t>
  </si>
  <si>
    <t>თამაზ ვაჩიბერაძე</t>
  </si>
  <si>
    <t>სალომე მაჩალაძე</t>
  </si>
  <si>
    <t>60001126687</t>
  </si>
  <si>
    <t>ლევანი ამბროლაძე</t>
  </si>
  <si>
    <t>60001026628</t>
  </si>
  <si>
    <t>ნიკოლოზი შარაშენიძე</t>
  </si>
  <si>
    <t>60001063323</t>
  </si>
  <si>
    <t>სულიკო გოდერიძე</t>
  </si>
  <si>
    <t>60001158228</t>
  </si>
  <si>
    <t>როენა გვანცელაძე</t>
  </si>
  <si>
    <t>60001116571</t>
  </si>
  <si>
    <t>მანანა გორგიძე</t>
  </si>
  <si>
    <t>60001117954</t>
  </si>
  <si>
    <t>გულნაზი ცირეკიძე</t>
  </si>
  <si>
    <t>60001034065</t>
  </si>
  <si>
    <t>ქეთევან ჩხობაძე</t>
  </si>
  <si>
    <t>თეა კაპანაძე</t>
  </si>
  <si>
    <t>60001036395</t>
  </si>
  <si>
    <t>სოფიო ნამჩევაძე</t>
  </si>
  <si>
    <t>60001152421</t>
  </si>
  <si>
    <t>მარიამი ჯოჯუა</t>
  </si>
  <si>
    <t>მეგი წერეთელი</t>
  </si>
  <si>
    <t>62001033868</t>
  </si>
  <si>
    <t>60001039854</t>
  </si>
  <si>
    <t>ნათია ონიანი</t>
  </si>
  <si>
    <t>62005010280</t>
  </si>
  <si>
    <t>მანანა დარსალია</t>
  </si>
  <si>
    <t>60002013483</t>
  </si>
  <si>
    <t>ზინა გეგიძე</t>
  </si>
  <si>
    <t>41001013997</t>
  </si>
  <si>
    <t>ქალთამზე იამანიძე</t>
  </si>
  <si>
    <t>60001105304</t>
  </si>
  <si>
    <t>მაკა სარალიძე</t>
  </si>
  <si>
    <t>60001094974</t>
  </si>
  <si>
    <t>ნინო გვანცელაძე</t>
  </si>
  <si>
    <t>60001057654</t>
  </si>
  <si>
    <t>ამირან კობახიძე</t>
  </si>
  <si>
    <t>60001081306</t>
  </si>
  <si>
    <t>თამაზ ჯიმშიაშვილი</t>
  </si>
  <si>
    <t>60001100080</t>
  </si>
  <si>
    <t>ნაზიკო ონიანი</t>
  </si>
  <si>
    <t>თამარი მელაძე</t>
  </si>
  <si>
    <t>60001129887</t>
  </si>
  <si>
    <t>ლილე სხილაძე</t>
  </si>
  <si>
    <t>60001031270</t>
  </si>
  <si>
    <t>ნატალია ბექელაძე</t>
  </si>
  <si>
    <t>60001115893</t>
  </si>
  <si>
    <t>ნაზი ტოფაძე</t>
  </si>
  <si>
    <t>60001135812</t>
  </si>
  <si>
    <t>ინგა ასათიანი</t>
  </si>
  <si>
    <t>61001002859</t>
  </si>
  <si>
    <t xml:space="preserve">მზია ლილუაშვილი </t>
  </si>
  <si>
    <t>62005012350</t>
  </si>
  <si>
    <t>ქეთინო თუთისანი</t>
  </si>
  <si>
    <t>60001047645</t>
  </si>
  <si>
    <t>ვალერიანე მოწორელია</t>
  </si>
  <si>
    <t>ლიანა ასათიანი</t>
  </si>
  <si>
    <t>60001042100</t>
  </si>
  <si>
    <t>ჯონი ჯიბუტი</t>
  </si>
  <si>
    <t>60001081687</t>
  </si>
  <si>
    <t>სულიკო ყიფიანი</t>
  </si>
  <si>
    <t>60001078463</t>
  </si>
  <si>
    <t>ამირან ჭყონია</t>
  </si>
  <si>
    <t>60001046514</t>
  </si>
  <si>
    <t>შორენა კენჭაძე–ჯანელიძე</t>
  </si>
  <si>
    <t>60001091962</t>
  </si>
  <si>
    <t>ელისო ხეცურიანი</t>
  </si>
  <si>
    <t>60001004795</t>
  </si>
  <si>
    <t>მადონა ხურციძე</t>
  </si>
  <si>
    <t>60001142273</t>
  </si>
  <si>
    <t>ანი მორჩაძე</t>
  </si>
  <si>
    <t>60001055857</t>
  </si>
  <si>
    <t xml:space="preserve">ბაია საანიშვილი </t>
  </si>
  <si>
    <t>60001061291</t>
  </si>
  <si>
    <t>ელიკო ნემსაძე</t>
  </si>
  <si>
    <t>62007001598</t>
  </si>
  <si>
    <t>ცარო ქუთათელაძე</t>
  </si>
  <si>
    <t>54001007532</t>
  </si>
  <si>
    <t>მანანა ცუცქირიძე</t>
  </si>
  <si>
    <t>60001007215</t>
  </si>
  <si>
    <t>ნინო ცინცაძე–ბერაძე</t>
  </si>
  <si>
    <t>60001139802</t>
  </si>
  <si>
    <t>ქრისტინე კეთილაძე</t>
  </si>
  <si>
    <t>60001055960</t>
  </si>
  <si>
    <t>თამარი სინატაშვილი</t>
  </si>
  <si>
    <t>60001158913</t>
  </si>
  <si>
    <t>ნინო ყაველაშვილი</t>
  </si>
  <si>
    <t>60003004105</t>
  </si>
  <si>
    <t xml:space="preserve">ტატიანა მაკარიჩევა </t>
  </si>
  <si>
    <t>60001135562</t>
  </si>
  <si>
    <t>ლეილა ჩხენკელი</t>
  </si>
  <si>
    <t>60001057906</t>
  </si>
  <si>
    <t>მაია ჯულაყიძე</t>
  </si>
  <si>
    <t>60001092972</t>
  </si>
  <si>
    <t>ირმა ქათამაძე</t>
  </si>
  <si>
    <t>60003010259</t>
  </si>
  <si>
    <t>მამუკა რევიშვილი</t>
  </si>
  <si>
    <t>60001114545</t>
  </si>
  <si>
    <t>სოფიო რევიშვილი</t>
  </si>
  <si>
    <t>60001045174</t>
  </si>
  <si>
    <t>მაია ჭოხონელიძე</t>
  </si>
  <si>
    <t>60001056358</t>
  </si>
  <si>
    <t>თამარი ლაღაძე</t>
  </si>
  <si>
    <t>60003000907</t>
  </si>
  <si>
    <t>სვეტლანა კუხიანიძე</t>
  </si>
  <si>
    <t>60001117224</t>
  </si>
  <si>
    <t>ნატო დათუაშვილი</t>
  </si>
  <si>
    <t>60001092813</t>
  </si>
  <si>
    <t>მანანა სვანიძე</t>
  </si>
  <si>
    <t>60003012062</t>
  </si>
  <si>
    <t>ნანა მახარაშვილი</t>
  </si>
  <si>
    <t>60001103818</t>
  </si>
  <si>
    <t>ზამირი ახვლედიანი</t>
  </si>
  <si>
    <t>60001129550</t>
  </si>
  <si>
    <t>თეა გეგეჭკორი</t>
  </si>
  <si>
    <t>ჟანა სირბილაძე</t>
  </si>
  <si>
    <t>60001090549</t>
  </si>
  <si>
    <t>მარინა გეწაძე</t>
  </si>
  <si>
    <t>60001116795</t>
  </si>
  <si>
    <t>იამზე შალამბერიძე</t>
  </si>
  <si>
    <t>49001012838</t>
  </si>
  <si>
    <t>მარინა გიორგობიანი</t>
  </si>
  <si>
    <t>60003003040</t>
  </si>
  <si>
    <t>სოფიო შალამბერიძე</t>
  </si>
  <si>
    <t>მადონა მელაშვილი</t>
  </si>
  <si>
    <t>ლეგა სანდუხაძე</t>
  </si>
  <si>
    <t>56001002259</t>
  </si>
  <si>
    <t>ლია უჩიძე</t>
  </si>
  <si>
    <t>60003007248</t>
  </si>
  <si>
    <t>დარეჯან თალაკვაძე</t>
  </si>
  <si>
    <t>60001055947</t>
  </si>
  <si>
    <t>ანგელინა ჯიქია</t>
  </si>
  <si>
    <t>60001050356</t>
  </si>
  <si>
    <t>მედეა კოხრეიძე</t>
  </si>
  <si>
    <t>60901165293</t>
  </si>
  <si>
    <t>მარინე ჩარკვიანი</t>
  </si>
  <si>
    <t>60001131834</t>
  </si>
  <si>
    <t>თამარი ნაცვლიშვილი</t>
  </si>
  <si>
    <t>60001131040</t>
  </si>
  <si>
    <t>ნორა ჩარკვიანი</t>
  </si>
  <si>
    <t>60001014824</t>
  </si>
  <si>
    <t>რობერტი კვიცარიძე</t>
  </si>
  <si>
    <t>53001042240</t>
  </si>
  <si>
    <t>მაია ლაღაძე</t>
  </si>
  <si>
    <t>60001159668</t>
  </si>
  <si>
    <t>ქრისტინე ჯიმშელეიშვილი</t>
  </si>
  <si>
    <t>60001043670</t>
  </si>
  <si>
    <t>ნანა კობახიძე</t>
  </si>
  <si>
    <t>60001137489</t>
  </si>
  <si>
    <t>ვახტანგი კაჩუხაშვილი</t>
  </si>
  <si>
    <t>60001063909</t>
  </si>
  <si>
    <t>ნუნუ ქუთათელაძე</t>
  </si>
  <si>
    <t>60001014704</t>
  </si>
  <si>
    <t>ეკატერინე ალავიძე</t>
  </si>
  <si>
    <t>60001015513</t>
  </si>
  <si>
    <t>ვერა ბასილაძე</t>
  </si>
  <si>
    <t>60001030436</t>
  </si>
  <si>
    <t>ლალი ფხაკაძე</t>
  </si>
  <si>
    <t>60001039216</t>
  </si>
  <si>
    <t>ნათელა ასათიანი</t>
  </si>
  <si>
    <t>60003004957</t>
  </si>
  <si>
    <t>მაია ტუკვაძე</t>
  </si>
  <si>
    <t>60001116139</t>
  </si>
  <si>
    <t>რუსუდანი ჩიხლაძე</t>
  </si>
  <si>
    <t>60001136182</t>
  </si>
  <si>
    <t>ოთარი ჯანელიძე</t>
  </si>
  <si>
    <t>62003011783</t>
  </si>
  <si>
    <t>სევერიონ კიკალეიშვილი</t>
  </si>
  <si>
    <t>60001082531</t>
  </si>
  <si>
    <t>დალი ხუციბერიძე</t>
  </si>
  <si>
    <t>60001082530</t>
  </si>
  <si>
    <t>იულო დათიაშვილი</t>
  </si>
  <si>
    <t>60001114882</t>
  </si>
  <si>
    <t>თამარი მეტრეველი</t>
  </si>
  <si>
    <t>60001021511</t>
  </si>
  <si>
    <t>თინათინი ენდელაძე</t>
  </si>
  <si>
    <t>60001102157</t>
  </si>
  <si>
    <t>მანანა სანებლიძე</t>
  </si>
  <si>
    <t>60001047102</t>
  </si>
  <si>
    <t>ელიკო ლომთაძე</t>
  </si>
  <si>
    <t>65014000530</t>
  </si>
  <si>
    <t>ალექსანდრა ხაჭაპურიძე</t>
  </si>
  <si>
    <t>60001115996</t>
  </si>
  <si>
    <t>ლელა დიაკონიძე</t>
  </si>
  <si>
    <t>41001001798</t>
  </si>
  <si>
    <t>სოფიო ჯინჯიხაძე</t>
  </si>
  <si>
    <t>60001032892</t>
  </si>
  <si>
    <t>გივი ტაბატაძე</t>
  </si>
  <si>
    <t>60001051434</t>
  </si>
  <si>
    <t>იური მახათაძე</t>
  </si>
  <si>
    <t>60001143636</t>
  </si>
  <si>
    <t>იუზა ჟორჟოლიანი</t>
  </si>
  <si>
    <t>60001045024</t>
  </si>
  <si>
    <t>ქეთევან ახრახაძე</t>
  </si>
  <si>
    <t>60001105511</t>
  </si>
  <si>
    <t>დადუ ხურციძე</t>
  </si>
  <si>
    <t>60001071513</t>
  </si>
  <si>
    <t>გიორგი მუკბანიანი</t>
  </si>
  <si>
    <t>60001070315</t>
  </si>
  <si>
    <t>ლეილა ლორთქიფანიძე</t>
  </si>
  <si>
    <t>60001123847</t>
  </si>
  <si>
    <t>რომან ქორიძე</t>
  </si>
  <si>
    <t>60001118563</t>
  </si>
  <si>
    <t>ნატო მიქაბერიძე</t>
  </si>
  <si>
    <t>60001027059</t>
  </si>
  <si>
    <t>ქრისტინე ნიშნიანიძე</t>
  </si>
  <si>
    <t>ივანე კობახიძე</t>
  </si>
  <si>
    <t>მაია რევა</t>
  </si>
  <si>
    <t>60001050998</t>
  </si>
  <si>
    <t>მაია კილაძე</t>
  </si>
  <si>
    <t>60001092209</t>
  </si>
  <si>
    <t>ვერა აბდუშელიშვილი</t>
  </si>
  <si>
    <t>60001119920</t>
  </si>
  <si>
    <t>ვარლამი გორდულაძე</t>
  </si>
  <si>
    <t>53001061311</t>
  </si>
  <si>
    <t>ლელა ჯიშკარიანი</t>
  </si>
  <si>
    <t>თედო გორდულაძე</t>
  </si>
  <si>
    <t>60001109936</t>
  </si>
  <si>
    <t>ლამარა გურესაშვილი</t>
  </si>
  <si>
    <t>60002011014</t>
  </si>
  <si>
    <t>კონსტანტინე ასპანიძე</t>
  </si>
  <si>
    <t>60001123004</t>
  </si>
  <si>
    <t>დავითი კალმახელიძე</t>
  </si>
  <si>
    <t>60002011826</t>
  </si>
  <si>
    <t>ნატალია ხურციძე</t>
  </si>
  <si>
    <t>60001036436</t>
  </si>
  <si>
    <t>მიხეილი მაზმიშვილი</t>
  </si>
  <si>
    <t>60002004666</t>
  </si>
  <si>
    <t>ინგა ხურციძე</t>
  </si>
  <si>
    <t>60002010496</t>
  </si>
  <si>
    <t>გაგა გოგია</t>
  </si>
  <si>
    <t>60001020979</t>
  </si>
  <si>
    <t>არჩილ წვერავა</t>
  </si>
  <si>
    <t>მაქსიმეჭელიძე</t>
  </si>
  <si>
    <t>62001017248</t>
  </si>
  <si>
    <t>დიანა კუპრეიშვილი</t>
  </si>
  <si>
    <t>09001007292</t>
  </si>
  <si>
    <t>ირინა ჩიქვინიძე</t>
  </si>
  <si>
    <t>09001007506</t>
  </si>
  <si>
    <t>ელგუჯა ზივზივაძე</t>
  </si>
  <si>
    <t>09001001611</t>
  </si>
  <si>
    <t>გიორგი ბურჯანაძე</t>
  </si>
  <si>
    <t>60001159638</t>
  </si>
  <si>
    <t>ლევანი გვალია</t>
  </si>
  <si>
    <t>09001025577</t>
  </si>
  <si>
    <t>ირაკლი მეფარიშვილი</t>
  </si>
  <si>
    <t>09001013638</t>
  </si>
  <si>
    <t>დავით გუმბერიძე</t>
  </si>
  <si>
    <t>09001023466</t>
  </si>
  <si>
    <t>იური წითაძე</t>
  </si>
  <si>
    <t>09001008828</t>
  </si>
  <si>
    <t>ნათელა გუმბერიძე</t>
  </si>
  <si>
    <t>09001027685</t>
  </si>
  <si>
    <t>09001005865</t>
  </si>
  <si>
    <t>ზაალ საყვარელიძე</t>
  </si>
  <si>
    <t>60001009472</t>
  </si>
  <si>
    <t>ინგა მორჩაძე</t>
  </si>
  <si>
    <t>09001020464</t>
  </si>
  <si>
    <t>ხვიჩა დოგრაშვილი</t>
  </si>
  <si>
    <t>09001016744</t>
  </si>
  <si>
    <t>მზია კარკაძე</t>
  </si>
  <si>
    <t>62007011854</t>
  </si>
  <si>
    <t>ვერა  გოცირიძე</t>
  </si>
  <si>
    <t>09001009008</t>
  </si>
  <si>
    <t>ნუკრია</t>
  </si>
  <si>
    <t>26001001580</t>
  </si>
  <si>
    <t>შორენა ებრალიძე</t>
  </si>
  <si>
    <t>09001016128</t>
  </si>
  <si>
    <t>გოჩა ბურჯანაძე</t>
  </si>
  <si>
    <t>09001006155</t>
  </si>
  <si>
    <t>ჰამლეტ  ღვინჯილია</t>
  </si>
  <si>
    <t>09001014839</t>
  </si>
  <si>
    <t>ნიკოლოზ გიორგიძე</t>
  </si>
  <si>
    <t>09001005582</t>
  </si>
  <si>
    <t>მირზა  ქორიძე</t>
  </si>
  <si>
    <t>09001020506</t>
  </si>
  <si>
    <t>გიორგი დიაკონიძე</t>
  </si>
  <si>
    <t>09001029191</t>
  </si>
  <si>
    <t>მამუკა  მახათაძე</t>
  </si>
  <si>
    <t>09001028317</t>
  </si>
  <si>
    <t>ჰამლეტ გაჩეჩილაძე</t>
  </si>
  <si>
    <t>09001021399</t>
  </si>
  <si>
    <t>გიორგი  თურმანიძე</t>
  </si>
  <si>
    <t>09001009997</t>
  </si>
  <si>
    <t>ისაკო მეფარიშვილი</t>
  </si>
  <si>
    <t>09001008326</t>
  </si>
  <si>
    <t>ხათუნა  ჭანკვეთაძე</t>
  </si>
  <si>
    <t>09001025668</t>
  </si>
  <si>
    <t>სალომე გიორგიძე</t>
  </si>
  <si>
    <t>09001001456</t>
  </si>
  <si>
    <t>მარინა დოგრაშვილი</t>
  </si>
  <si>
    <t>09001025895</t>
  </si>
  <si>
    <t>თეა გუმბერიძე</t>
  </si>
  <si>
    <t>09001017165</t>
  </si>
  <si>
    <t>ია ჯუღელი</t>
  </si>
  <si>
    <t>61009006527</t>
  </si>
  <si>
    <t>ასლან ბილვანიძე</t>
  </si>
  <si>
    <t>61009020810</t>
  </si>
  <si>
    <t>ეთერ საგინაძე</t>
  </si>
  <si>
    <t>61009006579</t>
  </si>
  <si>
    <t>გივი გობაძე</t>
  </si>
  <si>
    <t>61009025610</t>
  </si>
  <si>
    <t>ხარიტონ კოჩალიძე</t>
  </si>
  <si>
    <t>61009025299</t>
  </si>
  <si>
    <t>ზებურ ცეცხლაძე</t>
  </si>
  <si>
    <t>61009002995</t>
  </si>
  <si>
    <t>დავით დავლაძე</t>
  </si>
  <si>
    <t>61009003285</t>
  </si>
  <si>
    <t>ალექსანდრე ქამაშიძე</t>
  </si>
  <si>
    <t>61009011728</t>
  </si>
  <si>
    <t>გურამ ძირკვაძე</t>
  </si>
  <si>
    <t>61009020882</t>
  </si>
  <si>
    <t>ნანულ ანთაძე</t>
  </si>
  <si>
    <t>61009008415</t>
  </si>
  <si>
    <t>ნანა შაინიძე</t>
  </si>
  <si>
    <t>61001040294</t>
  </si>
  <si>
    <t>ავთანდილ ლომიძე</t>
  </si>
  <si>
    <t>61009004324</t>
  </si>
  <si>
    <t>რევაზ აბულაძე</t>
  </si>
  <si>
    <t>61009008993</t>
  </si>
  <si>
    <t>ნაზიკო სურმანიძე</t>
  </si>
  <si>
    <t>61009020544</t>
  </si>
  <si>
    <t>ნოდარ წინწკალაძე</t>
  </si>
  <si>
    <t>61009003431</t>
  </si>
  <si>
    <t>ნოდარ ბერიძე</t>
  </si>
  <si>
    <t>61009008984</t>
  </si>
  <si>
    <t>გურამ დავლაძე</t>
  </si>
  <si>
    <t>61009000125</t>
  </si>
  <si>
    <t>მალხაზ ბერიძე</t>
  </si>
  <si>
    <t>61009026866</t>
  </si>
  <si>
    <t>ზვიად მიქელაძე</t>
  </si>
  <si>
    <t>61009025983</t>
  </si>
  <si>
    <t>ლევან სურმანიძე</t>
  </si>
  <si>
    <t>61009018556</t>
  </si>
  <si>
    <t>ბეგლარ შაინიძე</t>
  </si>
  <si>
    <t>61009008647</t>
  </si>
  <si>
    <t>ედნარ ჯაიანი</t>
  </si>
  <si>
    <t>61009008219</t>
  </si>
  <si>
    <t>მანუჩარ აბაშიძე</t>
  </si>
  <si>
    <t>61009020823</t>
  </si>
  <si>
    <t>თამარა დავითაძე</t>
  </si>
  <si>
    <t>61009007183</t>
  </si>
  <si>
    <t>ომარ დავითაძე</t>
  </si>
  <si>
    <t>61009019586</t>
  </si>
  <si>
    <t>ბიძინა რიჟვაძე</t>
  </si>
  <si>
    <t>61009007746</t>
  </si>
  <si>
    <t>მზია ხოზრევანიძე</t>
  </si>
  <si>
    <t>61009030385</t>
  </si>
  <si>
    <t>ჯემალ ბოლქვაძე</t>
  </si>
  <si>
    <t>61009001645</t>
  </si>
  <si>
    <t>ლევან მარკოიძე</t>
  </si>
  <si>
    <t>61009011461</t>
  </si>
  <si>
    <t>რეზო შანთაძე</t>
  </si>
  <si>
    <t>61009018482</t>
  </si>
  <si>
    <t>ეთერ შანთაძე</t>
  </si>
  <si>
    <t>03001011128</t>
  </si>
  <si>
    <t>ნინო შანთაძე</t>
  </si>
  <si>
    <t>61009029215</t>
  </si>
  <si>
    <t>ნათია ბოლქვაძე</t>
  </si>
  <si>
    <t>61009004389</t>
  </si>
  <si>
    <t>ლალი დავითაძე</t>
  </si>
  <si>
    <t>61009027139</t>
  </si>
  <si>
    <t>თამარა ჯაყელი</t>
  </si>
  <si>
    <t>61009006231</t>
  </si>
  <si>
    <t>ზაზა ცეცხლაძე</t>
  </si>
  <si>
    <t>61009021858</t>
  </si>
  <si>
    <t>მალხაზ მელაძე</t>
  </si>
  <si>
    <t>61009009792</t>
  </si>
  <si>
    <t>ისმეთ აბულაძე</t>
  </si>
  <si>
    <t>61009018209</t>
  </si>
  <si>
    <t>ომარ იაკობაძე</t>
  </si>
  <si>
    <t>61009006715</t>
  </si>
  <si>
    <t>რამაზ ბოლქვაძე</t>
  </si>
  <si>
    <t>61009030783</t>
  </si>
  <si>
    <t>მამუკა პაქსაძე</t>
  </si>
  <si>
    <t>61009006542</t>
  </si>
  <si>
    <t>ბადრი იაკობაძე</t>
  </si>
  <si>
    <t>61009025647</t>
  </si>
  <si>
    <t>ზურაბ შავაძე</t>
  </si>
  <si>
    <t>61009000961</t>
  </si>
  <si>
    <t>ალეკო შავაძე</t>
  </si>
  <si>
    <t>61009012404</t>
  </si>
  <si>
    <t>თემურ ჯავახიძე</t>
  </si>
  <si>
    <t>61009010471</t>
  </si>
  <si>
    <t>ციური კოჩალიძე</t>
  </si>
  <si>
    <t>61009024409</t>
  </si>
  <si>
    <t>ასლან შანთაძე</t>
  </si>
  <si>
    <t>61009004420</t>
  </si>
  <si>
    <t>რამაზ შავაძე</t>
  </si>
  <si>
    <t>61009018635</t>
  </si>
  <si>
    <t>გენად ჯორბენაძე</t>
  </si>
  <si>
    <t>61009027329</t>
  </si>
  <si>
    <t>მზია თავართქილაძე</t>
  </si>
  <si>
    <t>61009013456</t>
  </si>
  <si>
    <t>ენვერ დეკანაძე</t>
  </si>
  <si>
    <t>61009006866</t>
  </si>
  <si>
    <t>ეთერ თავართქილაძე</t>
  </si>
  <si>
    <t>61009000397</t>
  </si>
  <si>
    <t>ნოდარ დავითაძე</t>
  </si>
  <si>
    <t>61009024824</t>
  </si>
  <si>
    <t>მადონა ჯაყელი</t>
  </si>
  <si>
    <t>61009008717</t>
  </si>
  <si>
    <t>ამანგელდი თავართქილაძე</t>
  </si>
  <si>
    <t>61006076734</t>
  </si>
  <si>
    <t>გიული დუმბაძე</t>
  </si>
  <si>
    <t>61006047704</t>
  </si>
  <si>
    <t>ამირან დიდმანიძე</t>
  </si>
  <si>
    <t>61006044110</t>
  </si>
  <si>
    <t>ელენე ცინცაძე</t>
  </si>
  <si>
    <t>61006062973</t>
  </si>
  <si>
    <t>მარიამ გვიანიძე</t>
  </si>
  <si>
    <t>61006000857</t>
  </si>
  <si>
    <t>რუსუდან ქოქოლაძე</t>
  </si>
  <si>
    <t>61006026235</t>
  </si>
  <si>
    <t>61006006964</t>
  </si>
  <si>
    <t>ეკატერინე მოფინაძე</t>
  </si>
  <si>
    <t>61006052856</t>
  </si>
  <si>
    <t>შუქრი აბესაძე</t>
  </si>
  <si>
    <t>61006019887</t>
  </si>
  <si>
    <t>მზია დუმბაძე</t>
  </si>
  <si>
    <t>61006022370</t>
  </si>
  <si>
    <t>რაულ მალაყმაძე</t>
  </si>
  <si>
    <t>61006067637</t>
  </si>
  <si>
    <t>მალვინა დუმბაძე</t>
  </si>
  <si>
    <t>61006007566</t>
  </si>
  <si>
    <t>დავით ვარშანიძე</t>
  </si>
  <si>
    <t>61006028172</t>
  </si>
  <si>
    <t>ინგა ზოიძე</t>
  </si>
  <si>
    <t>61006064807</t>
  </si>
  <si>
    <t>მაია შარაძე</t>
  </si>
  <si>
    <t>61006063017</t>
  </si>
  <si>
    <t>ზვიად გოგრაჭაძე</t>
  </si>
  <si>
    <t>33001052616</t>
  </si>
  <si>
    <t>ასმათი ბერიძე</t>
  </si>
  <si>
    <t>61006001493</t>
  </si>
  <si>
    <t>გელა ვანიძე</t>
  </si>
  <si>
    <t>61006079449</t>
  </si>
  <si>
    <t>ხათუნა დუმბაძე</t>
  </si>
  <si>
    <t>61006008297</t>
  </si>
  <si>
    <t>თენგიზ ირემაძე</t>
  </si>
  <si>
    <t>61006017519</t>
  </si>
  <si>
    <t>ბადრი გოგუაძე</t>
  </si>
  <si>
    <t>61008020425</t>
  </si>
  <si>
    <t>61006049123</t>
  </si>
  <si>
    <t>შორენა ცინცაძე</t>
  </si>
  <si>
    <t>61006052779</t>
  </si>
  <si>
    <t>რუსიკო დუმბაძე</t>
  </si>
  <si>
    <t>56001004623</t>
  </si>
  <si>
    <t>ნატო ლურსმანაშვილი</t>
  </si>
  <si>
    <t>61002017284</t>
  </si>
  <si>
    <t>ნანა ირემაძე</t>
  </si>
  <si>
    <t>61006077468</t>
  </si>
  <si>
    <t>თამარ შარაძე</t>
  </si>
  <si>
    <t>61007004440</t>
  </si>
  <si>
    <t>გურამ კორძაია</t>
  </si>
  <si>
    <t>61006052955</t>
  </si>
  <si>
    <t>ზაირა ბერიძე</t>
  </si>
  <si>
    <t>61007002259</t>
  </si>
  <si>
    <t>რამაზ ჩიტაძე</t>
  </si>
  <si>
    <t>61005000032</t>
  </si>
  <si>
    <t>ხათუნა გოგრაჭაძე</t>
  </si>
  <si>
    <t>61007001476</t>
  </si>
  <si>
    <t>მამუკა ცინცქილაძე</t>
  </si>
  <si>
    <t>61006049808</t>
  </si>
  <si>
    <t>ახმედ წერეთელი</t>
  </si>
  <si>
    <t>61007005301</t>
  </si>
  <si>
    <t>61007005099</t>
  </si>
  <si>
    <t>თენგიზ კომახიძე</t>
  </si>
  <si>
    <t>61006050603</t>
  </si>
  <si>
    <t>რომან დავითაძე</t>
  </si>
  <si>
    <t>61006074387</t>
  </si>
  <si>
    <t>ბეგლარ ქოქოლაძე</t>
  </si>
  <si>
    <t>61006013544</t>
  </si>
  <si>
    <t>იამზე ხოროიშვილი</t>
  </si>
  <si>
    <t>61006057025</t>
  </si>
  <si>
    <t>ნესტან ლორთქიფანიძე</t>
  </si>
  <si>
    <t>61006071221</t>
  </si>
  <si>
    <t>დავით დიასამიძე</t>
  </si>
  <si>
    <t>61006069791</t>
  </si>
  <si>
    <t>ოსმან აფაქიძე</t>
  </si>
  <si>
    <t>61006028551</t>
  </si>
  <si>
    <t>ხათუნა ფარტენაძე</t>
  </si>
  <si>
    <t>61006062595</t>
  </si>
  <si>
    <t>დავით კახაძე</t>
  </si>
  <si>
    <t>61001013055</t>
  </si>
  <si>
    <t>ნუნუ კომახიძე</t>
  </si>
  <si>
    <t>61010004212</t>
  </si>
  <si>
    <t>ევგენი ზოიძე</t>
  </si>
  <si>
    <t>61010012684</t>
  </si>
  <si>
    <t>ლიდა მელიქიშვილი</t>
  </si>
  <si>
    <t>61010004948</t>
  </si>
  <si>
    <t>დავით მიქელაძე</t>
  </si>
  <si>
    <t>61010007903</t>
  </si>
  <si>
    <t>ეთერ დიასამიძე</t>
  </si>
  <si>
    <t>61010001591</t>
  </si>
  <si>
    <t>ამირან ჯაყელი</t>
  </si>
  <si>
    <t>61010004548</t>
  </si>
  <si>
    <t>დავით ფუტკარაძე</t>
  </si>
  <si>
    <t>61010019052</t>
  </si>
  <si>
    <t>ჯონი ზოიძე</t>
  </si>
  <si>
    <t>61010017519</t>
  </si>
  <si>
    <t>ზაურ ზოიძე</t>
  </si>
  <si>
    <t>61310021205</t>
  </si>
  <si>
    <t>თორნიკე დავითაძე</t>
  </si>
  <si>
    <t>51001007890</t>
  </si>
  <si>
    <t>თამაზ ღვინჯილია</t>
  </si>
  <si>
    <t>61010018446</t>
  </si>
  <si>
    <t>ემზარ ტაკიძე</t>
  </si>
  <si>
    <t>61010017400</t>
  </si>
  <si>
    <t>ნინო დიასამიძე</t>
  </si>
  <si>
    <t>61010013968</t>
  </si>
  <si>
    <t>მერაბ შარაშიძე</t>
  </si>
  <si>
    <t>61010010027</t>
  </si>
  <si>
    <t>ზაზა ბერიძე</t>
  </si>
  <si>
    <t>61010009027</t>
  </si>
  <si>
    <t>გულნარა დავითაძე–ბერიძე</t>
  </si>
  <si>
    <t>61010004563</t>
  </si>
  <si>
    <t>ირაკლი დავითაძე</t>
  </si>
  <si>
    <t>61010015708</t>
  </si>
  <si>
    <t>ლეილა ლომინაძე</t>
  </si>
  <si>
    <t>61001032206</t>
  </si>
  <si>
    <t>მარინე ფუტკარაძე</t>
  </si>
  <si>
    <t>61010012548</t>
  </si>
  <si>
    <t>ჟუჟუნა დავითაძე</t>
  </si>
  <si>
    <t>61010006532</t>
  </si>
  <si>
    <t>ლამზირა აბუსელიძე</t>
  </si>
  <si>
    <t>61010010690</t>
  </si>
  <si>
    <t>თემურ ხიმშიაშვილი</t>
  </si>
  <si>
    <t>61010006400</t>
  </si>
  <si>
    <t>ნური აბუსელიძე</t>
  </si>
  <si>
    <t>61010005658</t>
  </si>
  <si>
    <t>მაგული თურმანიძე</t>
  </si>
  <si>
    <t>61010010714</t>
  </si>
  <si>
    <t>მზიური თურმანიძე</t>
  </si>
  <si>
    <t>61010013954</t>
  </si>
  <si>
    <t>როსტომ ბერიძე</t>
  </si>
  <si>
    <t>61010002751</t>
  </si>
  <si>
    <t>ზებურ კეჟერაძე</t>
  </si>
  <si>
    <t>61010018020</t>
  </si>
  <si>
    <t>ნინო დავითაძე</t>
  </si>
  <si>
    <t>61010002814</t>
  </si>
  <si>
    <t>ნურიალ აბაშიძე</t>
  </si>
  <si>
    <t>61010001479</t>
  </si>
  <si>
    <t>მურმან მოსიძე</t>
  </si>
  <si>
    <t>61010007777</t>
  </si>
  <si>
    <t>იმედა ფუტკარაძე</t>
  </si>
  <si>
    <t>33001068063</t>
  </si>
  <si>
    <t>ნოდარ ფუტკარაძე</t>
  </si>
  <si>
    <t>61010003532</t>
  </si>
  <si>
    <t>რამაზ დავითაძე</t>
  </si>
  <si>
    <t>61010008427</t>
  </si>
  <si>
    <t>ედიარდ დიასამიძე</t>
  </si>
  <si>
    <t>61010007192</t>
  </si>
  <si>
    <t>ჯელალ  მიქელაძე</t>
  </si>
  <si>
    <t>61010006636</t>
  </si>
  <si>
    <t>აკაკი მჟავანაძე</t>
  </si>
  <si>
    <t>61010010927</t>
  </si>
  <si>
    <t>გელა კაკალაძე</t>
  </si>
  <si>
    <t>61010020911</t>
  </si>
  <si>
    <t>ედიშერ ფუტკარაძე</t>
  </si>
  <si>
    <t>61010012476</t>
  </si>
  <si>
    <t>ვალოდია გოგიტიძე</t>
  </si>
  <si>
    <t>61010009632</t>
  </si>
  <si>
    <t>ნათელა გოგიტიძე</t>
  </si>
  <si>
    <t>61010006812</t>
  </si>
  <si>
    <t>თემური გოგიტიძე</t>
  </si>
  <si>
    <t>61006008089</t>
  </si>
  <si>
    <t>იური ფუტკარაძე</t>
  </si>
  <si>
    <t>61002013753</t>
  </si>
  <si>
    <t>რევაზ ქარცივაძე</t>
  </si>
  <si>
    <t>61004011896</t>
  </si>
  <si>
    <t>ტარიელ გოგრაჭაძე</t>
  </si>
  <si>
    <t>61010013925</t>
  </si>
  <si>
    <t>შუშანა დავითაძე</t>
  </si>
  <si>
    <t>61010017391</t>
  </si>
  <si>
    <t>ლურჯანი ტარიელაძე</t>
  </si>
  <si>
    <t>61010010567</t>
  </si>
  <si>
    <t>დავით დარჩიძე</t>
  </si>
  <si>
    <t>61010006552</t>
  </si>
  <si>
    <t>ფატმან თურმანიძე</t>
  </si>
  <si>
    <t>61003010163</t>
  </si>
  <si>
    <t>ნარიე დავითაძე</t>
  </si>
  <si>
    <t>61010016867</t>
  </si>
  <si>
    <t>დათო დუმბაძე</t>
  </si>
  <si>
    <t>61004010138</t>
  </si>
  <si>
    <t>ზაურ საგინაძე</t>
  </si>
  <si>
    <t>61004014278</t>
  </si>
  <si>
    <t>ლიანა დარჩიძე</t>
  </si>
  <si>
    <t>61004070791</t>
  </si>
  <si>
    <t>ზიქრი გოგრაჭაძე</t>
  </si>
  <si>
    <t>61004015636</t>
  </si>
  <si>
    <t>ნუგზარ ინაიშვილი</t>
  </si>
  <si>
    <t>61004007887</t>
  </si>
  <si>
    <t>ოთარ ივანაძე</t>
  </si>
  <si>
    <t>61004064852</t>
  </si>
  <si>
    <t>ბაჩანა ტაბიძე</t>
  </si>
  <si>
    <t>61004058552</t>
  </si>
  <si>
    <t>ნონა ჯაფარიძე</t>
  </si>
  <si>
    <t>61004048829</t>
  </si>
  <si>
    <t>დათო ნაგერვაძე</t>
  </si>
  <si>
    <t>61004007436</t>
  </si>
  <si>
    <t>მინდია ჯაფარიძე</t>
  </si>
  <si>
    <t>61004001791</t>
  </si>
  <si>
    <t>ზურაბ სურმანიძე</t>
  </si>
  <si>
    <t>61004032267</t>
  </si>
  <si>
    <t>ელგუჯა მესხიძე</t>
  </si>
  <si>
    <t>61004018099</t>
  </si>
  <si>
    <t>თემურ გოგმაჩაძე</t>
  </si>
  <si>
    <t>61004005362</t>
  </si>
  <si>
    <t>რუსუდან ბოლქვაძე</t>
  </si>
  <si>
    <t>61004056143</t>
  </si>
  <si>
    <t>ეთერ ნინიძე</t>
  </si>
  <si>
    <t>61004016640</t>
  </si>
  <si>
    <t>ბადრი მახარაძე</t>
  </si>
  <si>
    <t>61004060884</t>
  </si>
  <si>
    <t>გელოდი ქამაშიძე</t>
  </si>
  <si>
    <t>61004007946</t>
  </si>
  <si>
    <t>მამუკა მჟავანაძე</t>
  </si>
  <si>
    <t>61004004092</t>
  </si>
  <si>
    <t>ჯემალ მჟავანაძე</t>
  </si>
  <si>
    <t>61004046559</t>
  </si>
  <si>
    <t>მედეა ნაკაშიძე</t>
  </si>
  <si>
    <t>61005006059</t>
  </si>
  <si>
    <t>სულიკო გორგილაძე</t>
  </si>
  <si>
    <t>61004037782</t>
  </si>
  <si>
    <t>გუგული ხახუტაიშვილი</t>
  </si>
  <si>
    <t>61004072883</t>
  </si>
  <si>
    <t>სულხან შავაძე</t>
  </si>
  <si>
    <t>61004053358</t>
  </si>
  <si>
    <t>შორენა კახიძე</t>
  </si>
  <si>
    <t>61005007430</t>
  </si>
  <si>
    <t>ემზარ კობალაძე</t>
  </si>
  <si>
    <t>61005002039</t>
  </si>
  <si>
    <t>სულიკო ყურშუბაძე</t>
  </si>
  <si>
    <t>61004041181</t>
  </si>
  <si>
    <t>ზურაბ ინაიშვილი</t>
  </si>
  <si>
    <t>61004024775</t>
  </si>
  <si>
    <t>ნიაზ კახიძე</t>
  </si>
  <si>
    <t>61004013515</t>
  </si>
  <si>
    <t xml:space="preserve">თემურ ჭყონია </t>
  </si>
  <si>
    <t>61004021482</t>
  </si>
  <si>
    <t>ზორბეგ კვესიეიშვილი</t>
  </si>
  <si>
    <t>61004009877</t>
  </si>
  <si>
    <t>ოთარ კვირკველია</t>
  </si>
  <si>
    <t>61004025664</t>
  </si>
  <si>
    <t>61005003210</t>
  </si>
  <si>
    <t>სულიკო მიქელაძე</t>
  </si>
  <si>
    <t>61001031986</t>
  </si>
  <si>
    <t>ემინე ფაღავა</t>
  </si>
  <si>
    <t>61004029208</t>
  </si>
  <si>
    <t>რეზო რომანაძე</t>
  </si>
  <si>
    <t>61004025644</t>
  </si>
  <si>
    <t>მაყვალა ჯინჭარაძე</t>
  </si>
  <si>
    <t>61004053683</t>
  </si>
  <si>
    <t>ზურაბ როყვა</t>
  </si>
  <si>
    <t>61004054714</t>
  </si>
  <si>
    <t>მერაბ უსტალიშვილი</t>
  </si>
  <si>
    <t>61004013507</t>
  </si>
  <si>
    <t>ტარიელ ცენტერაძე</t>
  </si>
  <si>
    <t>61004059605</t>
  </si>
  <si>
    <t>ჯუმბერ გოგიტიძე</t>
  </si>
  <si>
    <t>61004007210</t>
  </si>
  <si>
    <t>ნოდარ დუმბაძე</t>
  </si>
  <si>
    <t>61004017296</t>
  </si>
  <si>
    <t>იმედა ქათამაძე</t>
  </si>
  <si>
    <t>61004027394</t>
  </si>
  <si>
    <t>ნუნუ კონცელიძე</t>
  </si>
  <si>
    <t>61004010701</t>
  </si>
  <si>
    <t>ზვიად მოწყობილი</t>
  </si>
  <si>
    <t>61004060920</t>
  </si>
  <si>
    <t>რეზო ბერიძე</t>
  </si>
  <si>
    <t>61010002820</t>
  </si>
  <si>
    <t>გიტა მახარაძე</t>
  </si>
  <si>
    <t>61004027297</t>
  </si>
  <si>
    <t>თენგიზ ხაბაზი</t>
  </si>
  <si>
    <t>61004007135</t>
  </si>
  <si>
    <t>ნუგზარ მესხიძე</t>
  </si>
  <si>
    <t>61005001818</t>
  </si>
  <si>
    <t>ამირან გორგილაძე</t>
  </si>
  <si>
    <t>61005001826</t>
  </si>
  <si>
    <t>ბადრი ღორჯომელაძე</t>
  </si>
  <si>
    <t>61005004884</t>
  </si>
  <si>
    <t>გოჩა ზოიძე</t>
  </si>
  <si>
    <t>61005007403</t>
  </si>
  <si>
    <t>რამიზ არძენაძე</t>
  </si>
  <si>
    <t>61005005139</t>
  </si>
  <si>
    <t>ილია ჯაყელი</t>
  </si>
  <si>
    <t>61004060446</t>
  </si>
  <si>
    <t>ლამარა ართმელაძე</t>
  </si>
  <si>
    <t>61004007724</t>
  </si>
  <si>
    <t>გოჩა სურმანიძე</t>
  </si>
  <si>
    <t>61003002742</t>
  </si>
  <si>
    <t>ვაჯა შაინიძე</t>
  </si>
  <si>
    <t>35001104839</t>
  </si>
  <si>
    <t>ლევანი ჯალაღანია</t>
  </si>
  <si>
    <t>61004051821</t>
  </si>
  <si>
    <t>გურამ სტამბოლიშვილი</t>
  </si>
  <si>
    <t>61004027947</t>
  </si>
  <si>
    <t>კახა პაიჭაძე</t>
  </si>
  <si>
    <t>61004054221</t>
  </si>
  <si>
    <t>ზურაბ ნოღაიდელი</t>
  </si>
  <si>
    <t>61004014659</t>
  </si>
  <si>
    <t>ალექსანდრე გოგიტიძე</t>
  </si>
  <si>
    <t>61004052567</t>
  </si>
  <si>
    <t>გოჩა ზაქარიაძე</t>
  </si>
  <si>
    <t>61004017303</t>
  </si>
  <si>
    <t>გიორგი თავბერიძე</t>
  </si>
  <si>
    <t>61004032020</t>
  </si>
  <si>
    <t>ალექსანდრე ბერიძე</t>
  </si>
  <si>
    <t>60001117859</t>
  </si>
  <si>
    <t>ნანა გარდაფხაძე</t>
  </si>
  <si>
    <t>61004009327</t>
  </si>
  <si>
    <t>ბადრი დოლიძე</t>
  </si>
  <si>
    <t>61008005622</t>
  </si>
  <si>
    <t>რეზო ძნელაძე</t>
  </si>
  <si>
    <t>61008015634</t>
  </si>
  <si>
    <t>გიორგი ჯაბნიძე</t>
  </si>
  <si>
    <t>61008001671</t>
  </si>
  <si>
    <t>გოჩა ბერიძე</t>
  </si>
  <si>
    <t>61008013273</t>
  </si>
  <si>
    <t>ემზარ ბერიძე</t>
  </si>
  <si>
    <t>61008006485</t>
  </si>
  <si>
    <t>ზაზა თავდგირიძე</t>
  </si>
  <si>
    <t>61008013054</t>
  </si>
  <si>
    <t>ნაირა მიქელაძე</t>
  </si>
  <si>
    <t>61008005487</t>
  </si>
  <si>
    <t>მარინე ბერიძე</t>
  </si>
  <si>
    <t>61008014181</t>
  </si>
  <si>
    <t>ბადრი დევაძე</t>
  </si>
  <si>
    <t>61008000706</t>
  </si>
  <si>
    <t>მირანდა დევაძე</t>
  </si>
  <si>
    <t>61008014707</t>
  </si>
  <si>
    <t>რუსუდან ჩავლეიშვილი</t>
  </si>
  <si>
    <t>61008004989</t>
  </si>
  <si>
    <t>ვაჟა დუმბაძე</t>
  </si>
  <si>
    <t>61008008531</t>
  </si>
  <si>
    <t>ჯემალ გორგაძე</t>
  </si>
  <si>
    <t>61008006754</t>
  </si>
  <si>
    <t>ილია შარაძე</t>
  </si>
  <si>
    <t>61008001912</t>
  </si>
  <si>
    <t>ავთანდილ შარაძე</t>
  </si>
  <si>
    <t>61008002092</t>
  </si>
  <si>
    <t>სოფიო დუმბაძე–ირემაძე</t>
  </si>
  <si>
    <t>61008007823</t>
  </si>
  <si>
    <t>ისმაილ შოთაძე</t>
  </si>
  <si>
    <t>61008002246</t>
  </si>
  <si>
    <t>იამზე ჩხუბაძე</t>
  </si>
  <si>
    <t>61008004559</t>
  </si>
  <si>
    <t>რამაზ მიქელაძე</t>
  </si>
  <si>
    <t>61008002877</t>
  </si>
  <si>
    <t>შორენა ბერიძე</t>
  </si>
  <si>
    <t>61008005193</t>
  </si>
  <si>
    <t>სერგო კონცელიძე</t>
  </si>
  <si>
    <t>61008011569</t>
  </si>
  <si>
    <t>ქეთინო ბერიძე</t>
  </si>
  <si>
    <t>61008016687</t>
  </si>
  <si>
    <t>ზაზა მახარაძე</t>
  </si>
  <si>
    <t>61008006407</t>
  </si>
  <si>
    <t>ავთანდილ ბოლქვაძე</t>
  </si>
  <si>
    <t>61008012852</t>
  </si>
  <si>
    <t>გოდერძი ბალაძე</t>
  </si>
  <si>
    <t>61008011543</t>
  </si>
  <si>
    <t>დავით ალიშანიძე</t>
  </si>
  <si>
    <t>61001064103</t>
  </si>
  <si>
    <t>დავით ზაქარაძე</t>
  </si>
  <si>
    <t>61008007776</t>
  </si>
  <si>
    <t>გურამ ჩიკვაიძე</t>
  </si>
  <si>
    <t>61008003350</t>
  </si>
  <si>
    <t>მერაბ შაქარაძე</t>
  </si>
  <si>
    <t>61008001192</t>
  </si>
  <si>
    <t>შორენა ჯიჯავაძე</t>
  </si>
  <si>
    <t>61008004667</t>
  </si>
  <si>
    <t>ილია ბეჟანიძე</t>
  </si>
  <si>
    <t>61008006644</t>
  </si>
  <si>
    <t>ლადო კონცელიძე</t>
  </si>
  <si>
    <t>61001025078</t>
  </si>
  <si>
    <t>ირაკლი ქავთარაძე</t>
  </si>
  <si>
    <t>61006054247</t>
  </si>
  <si>
    <t>მურმან ბერიძე</t>
  </si>
  <si>
    <t>61002014191</t>
  </si>
  <si>
    <t>მაკა ხინთიბიძე</t>
  </si>
  <si>
    <t>61001002683</t>
  </si>
  <si>
    <t>ასლან გოჩაძე</t>
  </si>
  <si>
    <t>62003005404</t>
  </si>
  <si>
    <t>ნატო ცხვარაძე</t>
  </si>
  <si>
    <t>61006018943</t>
  </si>
  <si>
    <t>მანანა ჯაყელი</t>
  </si>
  <si>
    <t>61006068710</t>
  </si>
  <si>
    <t>ლერი პატარიძე</t>
  </si>
  <si>
    <t>61006029767</t>
  </si>
  <si>
    <t>სოფიო თურმანიძე</t>
  </si>
  <si>
    <t>61003010246</t>
  </si>
  <si>
    <t>ელზა გურგენიძე</t>
  </si>
  <si>
    <t>61007002261</t>
  </si>
  <si>
    <t>ნანა ხარებავა</t>
  </si>
  <si>
    <t>61005003661</t>
  </si>
  <si>
    <t>ნუგზარ სურმანიძე</t>
  </si>
  <si>
    <t>61001065625</t>
  </si>
  <si>
    <t>ლევან კირკიტაძე</t>
  </si>
  <si>
    <t>61001069673</t>
  </si>
  <si>
    <t>ინგაინგა ჯინჭარაძე</t>
  </si>
  <si>
    <t>61006055169</t>
  </si>
  <si>
    <t>თეონა ცეცხლაძე</t>
  </si>
  <si>
    <t>61006007976</t>
  </si>
  <si>
    <t>დავით ხალვაში</t>
  </si>
  <si>
    <t>61006070959</t>
  </si>
  <si>
    <t>მეგი ბარამიძე</t>
  </si>
  <si>
    <t>61006019565</t>
  </si>
  <si>
    <t>დავით ბოლქვაძე</t>
  </si>
  <si>
    <t>61006059531</t>
  </si>
  <si>
    <t>ლენა დუმბაძე</t>
  </si>
  <si>
    <t>61001022145</t>
  </si>
  <si>
    <t>ნანული გოგიჩაიშვილი</t>
  </si>
  <si>
    <t>61006022561</t>
  </si>
  <si>
    <t>ბადრი სეფერიძე</t>
  </si>
  <si>
    <t>61006074825</t>
  </si>
  <si>
    <t>გიორგი ცეცხლაძე</t>
  </si>
  <si>
    <t>61001051307</t>
  </si>
  <si>
    <t>ლანა გუჯაბიძე</t>
  </si>
  <si>
    <t>61004064534</t>
  </si>
  <si>
    <t>ანა ხალვაში</t>
  </si>
  <si>
    <t>61002020891</t>
  </si>
  <si>
    <t>თეა ფარტენაძე</t>
  </si>
  <si>
    <t>61006028224</t>
  </si>
  <si>
    <t>რუსუდან დევაძე</t>
  </si>
  <si>
    <t>61002004519</t>
  </si>
  <si>
    <t>ლილი აფხაზავა</t>
  </si>
  <si>
    <t>61006061418</t>
  </si>
  <si>
    <t>ნაირა ტაკიძე</t>
  </si>
  <si>
    <t>61001085542</t>
  </si>
  <si>
    <t>მამუკა ჩავლეიშვილი</t>
  </si>
  <si>
    <t>61006015261</t>
  </si>
  <si>
    <t>ლიანა შაინიძე</t>
  </si>
  <si>
    <t>61001059732</t>
  </si>
  <si>
    <t>გურამ შავაძე</t>
  </si>
  <si>
    <t>61009023293</t>
  </si>
  <si>
    <t>ლერი კახაძე</t>
  </si>
  <si>
    <t>61001001845</t>
  </si>
  <si>
    <t>61001085808</t>
  </si>
  <si>
    <t>ბაჩე სურმანიძე</t>
  </si>
  <si>
    <t>61001048135</t>
  </si>
  <si>
    <t>ნუნუ ბურძგლა</t>
  </si>
  <si>
    <t>61010018089</t>
  </si>
  <si>
    <t>თეა ფუტკარაძე</t>
  </si>
  <si>
    <t>61006016257</t>
  </si>
  <si>
    <t>ნინელი თურმანიძე</t>
  </si>
  <si>
    <t>61401090151</t>
  </si>
  <si>
    <t>ინდირა ხარაძე</t>
  </si>
  <si>
    <t>28001110877</t>
  </si>
  <si>
    <t>ნათია აბაშიძე</t>
  </si>
  <si>
    <t>61009030791</t>
  </si>
  <si>
    <t>მირზა იაკობიძე</t>
  </si>
  <si>
    <t>61006068192</t>
  </si>
  <si>
    <t>დავით სურმანიძე</t>
  </si>
  <si>
    <t>61007006321</t>
  </si>
  <si>
    <t>დარეჯან ჯინჭარაძე</t>
  </si>
  <si>
    <t>61006071218</t>
  </si>
  <si>
    <t>შორენა მგელაძე</t>
  </si>
  <si>
    <t>61001011109</t>
  </si>
  <si>
    <t>მერაბ უზუნაძე</t>
  </si>
  <si>
    <t>61001059013</t>
  </si>
  <si>
    <t>ირაკლი კვერღელიძე</t>
  </si>
  <si>
    <t>61001075178</t>
  </si>
  <si>
    <t>თეონა ბერიძე</t>
  </si>
  <si>
    <t>61001064160</t>
  </si>
  <si>
    <t>გივი ჟღენტი</t>
  </si>
  <si>
    <t>33001049586</t>
  </si>
  <si>
    <t>ზეინაბ დეკანაძე</t>
  </si>
  <si>
    <t>61009021412</t>
  </si>
  <si>
    <t>შორენა ძირკვაძე</t>
  </si>
  <si>
    <t>61001014730</t>
  </si>
  <si>
    <t>თამილა ცინცაძე</t>
  </si>
  <si>
    <t>46001004057</t>
  </si>
  <si>
    <t>ზაზა გუნთაიშვილი</t>
  </si>
  <si>
    <t>61001060403</t>
  </si>
  <si>
    <t>გელა მჟავანაძე</t>
  </si>
  <si>
    <t>61006068272</t>
  </si>
  <si>
    <t>გოგიტა  აბესლამიძე</t>
  </si>
  <si>
    <t>61601088823</t>
  </si>
  <si>
    <t>მედეა ვერძაძე</t>
  </si>
  <si>
    <t>61003000093</t>
  </si>
  <si>
    <t>ნაზი ხიმშიაშვილი</t>
  </si>
  <si>
    <t>61001040353</t>
  </si>
  <si>
    <t>გუგული დოლიძე</t>
  </si>
  <si>
    <t>61001056772</t>
  </si>
  <si>
    <t>აკაკი ფარტენაძე</t>
  </si>
  <si>
    <t>61001075020</t>
  </si>
  <si>
    <t>თამთა ჯაფარიძე</t>
  </si>
  <si>
    <t>61001074482</t>
  </si>
  <si>
    <t>ბექა აბაშიძე</t>
  </si>
  <si>
    <t>61001062221</t>
  </si>
  <si>
    <t>მარისაბელ კაშია</t>
  </si>
  <si>
    <t>61001064679</t>
  </si>
  <si>
    <t>მალხაზ თავდგირიძე</t>
  </si>
  <si>
    <t>61003006567</t>
  </si>
  <si>
    <t>ბესარიონ სოსელია</t>
  </si>
  <si>
    <t>61003007253</t>
  </si>
  <si>
    <t>სერგო ბიკოვი</t>
  </si>
  <si>
    <t>61001056742</t>
  </si>
  <si>
    <t>თეონა აფაქიძე</t>
  </si>
  <si>
    <t>61001075534</t>
  </si>
  <si>
    <t>მირიან გოგიტიძე</t>
  </si>
  <si>
    <t>61001085420</t>
  </si>
  <si>
    <t>ნინო დუმბაძე</t>
  </si>
  <si>
    <t>61001067101</t>
  </si>
  <si>
    <t>თამთა ცეცხლაძე</t>
  </si>
  <si>
    <t>61001019609</t>
  </si>
  <si>
    <t>ლევან ჯინჭარაძე</t>
  </si>
  <si>
    <t>61006041636</t>
  </si>
  <si>
    <t>ინგა ბაკურიძე</t>
  </si>
  <si>
    <t>61201089722</t>
  </si>
  <si>
    <t>ცირა დოლიძე</t>
  </si>
  <si>
    <t>60001067047</t>
  </si>
  <si>
    <t>მაკა ქაჯაია</t>
  </si>
  <si>
    <t>61001033557</t>
  </si>
  <si>
    <t>არჩილ ხოზრევანიძე</t>
  </si>
  <si>
    <t>62003014706</t>
  </si>
  <si>
    <t>მაია ნადარაია</t>
  </si>
  <si>
    <t>61001001437</t>
  </si>
  <si>
    <t>ენვერ ხაბაძე</t>
  </si>
  <si>
    <t>61001067537</t>
  </si>
  <si>
    <t>რიტა ჯაიანი</t>
  </si>
  <si>
    <t>61006020437</t>
  </si>
  <si>
    <t>მზია აბაშიძე</t>
  </si>
  <si>
    <t>61001082213</t>
  </si>
  <si>
    <t>მარიამ აზაკიში</t>
  </si>
  <si>
    <t>61001069734</t>
  </si>
  <si>
    <t>სოფიო დევაძე</t>
  </si>
  <si>
    <t>61001017592</t>
  </si>
  <si>
    <t>თინა მესხორაძე</t>
  </si>
  <si>
    <t>61002016983</t>
  </si>
  <si>
    <t>ირინა პაპუნიძე</t>
  </si>
  <si>
    <t>61001068728</t>
  </si>
  <si>
    <t>მადლენა ჟვანია</t>
  </si>
  <si>
    <t>61002014001</t>
  </si>
  <si>
    <t>მერინე შარაძე</t>
  </si>
  <si>
    <t>61301090278</t>
  </si>
  <si>
    <t>ნინო შავაძე</t>
  </si>
  <si>
    <t>61001071148</t>
  </si>
  <si>
    <t>ირინე შავაძე</t>
  </si>
  <si>
    <t>61001022733</t>
  </si>
  <si>
    <t>მზევინარ თებიძე</t>
  </si>
  <si>
    <t>61009007023</t>
  </si>
  <si>
    <t>ლია მელაძე</t>
  </si>
  <si>
    <t>61009005265</t>
  </si>
  <si>
    <t>რაულ კახაძე</t>
  </si>
  <si>
    <t>61009029680</t>
  </si>
  <si>
    <t>თეონა თავართქილაძე</t>
  </si>
  <si>
    <t>61001087229</t>
  </si>
  <si>
    <t>ხატია რიჟვაძე</t>
  </si>
  <si>
    <t>61001021065</t>
  </si>
  <si>
    <t>ტარიელ მშვიდობაძე</t>
  </si>
  <si>
    <t>61006022913</t>
  </si>
  <si>
    <t>ხათუნა შარაძე</t>
  </si>
  <si>
    <t>61001015394</t>
  </si>
  <si>
    <t>ირმა შერვაშიძე</t>
  </si>
  <si>
    <t>61004064078</t>
  </si>
  <si>
    <t>სოფიო ბერიძე</t>
  </si>
  <si>
    <t>61002016214</t>
  </si>
  <si>
    <t>ციცინო გორგოშაძე</t>
  </si>
  <si>
    <t>61006070375</t>
  </si>
  <si>
    <t>დავით ირემაძე</t>
  </si>
  <si>
    <t>61006026565</t>
  </si>
  <si>
    <t>თამარ ბეჟანიძე</t>
  </si>
  <si>
    <t>61001059010</t>
  </si>
  <si>
    <t>ანა კვერღელიძე</t>
  </si>
  <si>
    <t>62006041157</t>
  </si>
  <si>
    <t>ინგა ჩიტაია</t>
  </si>
  <si>
    <t>61001064163</t>
  </si>
  <si>
    <t>მარიანა ხოშტარია</t>
  </si>
  <si>
    <t>61001004370</t>
  </si>
  <si>
    <t>სერგო ოგანესიანი</t>
  </si>
  <si>
    <t>ლია ბესატევა</t>
  </si>
  <si>
    <t>სახელი,გვარი</t>
  </si>
  <si>
    <r>
      <rPr>
        <b/>
        <sz val="10"/>
        <rFont val="Sylfaen"/>
        <family val="1"/>
      </rPr>
      <t>ხელმოწერა</t>
    </r>
    <r>
      <rPr>
        <sz val="10"/>
        <rFont val="Sylfaen"/>
        <family val="1"/>
      </rPr>
      <t xml:space="preserve">               -----------------------------                                                                         --------------------------------------</t>
    </r>
  </si>
  <si>
    <t>ხელმოწერა           -----------------------------------------                                                                --------------------------------------------------</t>
  </si>
  <si>
    <t>BAGAGE22</t>
  </si>
  <si>
    <t>მამუკა ხიმშიაშვილი</t>
  </si>
  <si>
    <t>ნურანა გამბაროვა</t>
  </si>
  <si>
    <t>კონულ ტუკანოვა</t>
  </si>
  <si>
    <t>ეროსი ხაჭვანი</t>
  </si>
  <si>
    <t>ბაქარი ხაჭვანი</t>
  </si>
</sst>
</file>

<file path=xl/styles.xml><?xml version="1.0" encoding="utf-8"?>
<styleSheet xmlns="http://schemas.openxmlformats.org/spreadsheetml/2006/main">
  <numFmts count="5">
    <numFmt numFmtId="164" formatCode="_-* #,##0.00\ _L_a_r_i_-;\-* #,##0.00\ _L_a_r_i_-;_-* &quot;-&quot;??\ _L_a_r_i_-;_-@_-"/>
    <numFmt numFmtId="165" formatCode="h:mm;@"/>
    <numFmt numFmtId="166" formatCode="mm/dd/yy;@"/>
    <numFmt numFmtId="167" formatCode="00000000000"/>
    <numFmt numFmtId="168" formatCode="000000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13"/>
      <name val="Sylfaen"/>
      <family val="1"/>
    </font>
    <font>
      <sz val="14"/>
      <name val="Sylfaen"/>
      <family val="1"/>
    </font>
    <font>
      <b/>
      <sz val="10"/>
      <color indexed="8"/>
      <name val="ARIAL"/>
      <family val="2"/>
    </font>
    <font>
      <sz val="12"/>
      <color theme="1"/>
      <name val="AcadNusx"/>
    </font>
    <font>
      <sz val="9"/>
      <color theme="1"/>
      <name val="Arial Unicode MS"/>
      <family val="2"/>
    </font>
    <font>
      <sz val="10"/>
      <name val="Arial"/>
      <family val="2"/>
    </font>
    <font>
      <sz val="12"/>
      <name val="Sylfaen"/>
      <family val="1"/>
    </font>
    <font>
      <sz val="12"/>
      <name val="Arial"/>
      <family val="2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Arial"/>
      <family val="2"/>
    </font>
    <font>
      <sz val="10"/>
      <name val="Sylfae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4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3" borderId="0" xfId="0" applyFont="1" applyFill="1" applyProtection="1"/>
    <xf numFmtId="0" fontId="13" fillId="3" borderId="0" xfId="1" applyFont="1" applyFill="1" applyBorder="1" applyAlignment="1" applyProtection="1">
      <alignment horizontal="center" vertical="center"/>
    </xf>
    <xf numFmtId="0" fontId="13" fillId="3" borderId="0" xfId="0" applyFont="1" applyFill="1" applyProtection="1"/>
    <xf numFmtId="0" fontId="13" fillId="3" borderId="0" xfId="0" applyFont="1" applyFill="1" applyBorder="1" applyProtection="1"/>
    <xf numFmtId="0" fontId="13" fillId="3" borderId="0" xfId="1" applyFont="1" applyFill="1" applyAlignment="1" applyProtection="1">
      <alignment vertical="center"/>
    </xf>
    <xf numFmtId="3" fontId="18" fillId="3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3" borderId="1" xfId="1" applyNumberFormat="1" applyFont="1" applyFill="1" applyBorder="1" applyAlignment="1" applyProtection="1">
      <alignment horizontal="right" vertical="center"/>
    </xf>
    <xf numFmtId="0" fontId="18" fillId="3" borderId="1" xfId="0" applyFont="1" applyFill="1" applyBorder="1" applyProtection="1"/>
    <xf numFmtId="3" fontId="18" fillId="3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4" borderId="1" xfId="1" applyNumberFormat="1" applyFont="1" applyFill="1" applyBorder="1" applyAlignment="1" applyProtection="1">
      <alignment horizontal="left" vertical="center" wrapText="1"/>
    </xf>
    <xf numFmtId="3" fontId="18" fillId="4" borderId="1" xfId="1" applyNumberFormat="1" applyFont="1" applyFill="1" applyBorder="1" applyAlignment="1" applyProtection="1">
      <alignment horizontal="center" vertical="center" wrapText="1"/>
    </xf>
    <xf numFmtId="0" fontId="13" fillId="4" borderId="0" xfId="1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 wrapText="1"/>
      <protection locked="0"/>
    </xf>
    <xf numFmtId="0" fontId="13" fillId="4" borderId="0" xfId="1" applyFont="1" applyFill="1" applyAlignment="1" applyProtection="1">
      <alignment horizontal="center" vertical="center" wrapText="1"/>
      <protection locked="0"/>
    </xf>
    <xf numFmtId="0" fontId="13" fillId="4" borderId="0" xfId="1" applyFont="1" applyFill="1" applyAlignment="1" applyProtection="1">
      <alignment horizontal="center" vertical="center"/>
      <protection locked="0"/>
    </xf>
    <xf numFmtId="0" fontId="13" fillId="4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3" borderId="0" xfId="1" applyFont="1" applyFill="1" applyAlignment="1" applyProtection="1">
      <alignment horizontal="center" vertical="center"/>
    </xf>
    <xf numFmtId="0" fontId="0" fillId="3" borderId="0" xfId="0" applyFill="1" applyBorder="1"/>
    <xf numFmtId="0" fontId="13" fillId="3" borderId="0" xfId="1" applyFont="1" applyFill="1" applyBorder="1" applyAlignment="1" applyProtection="1">
      <alignment horizontal="right" vertical="center"/>
    </xf>
    <xf numFmtId="0" fontId="13" fillId="3" borderId="0" xfId="1" applyFont="1" applyFill="1" applyBorder="1" applyAlignment="1" applyProtection="1">
      <alignment horizontal="left" vertical="center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Protection="1">
      <protection locked="0"/>
    </xf>
    <xf numFmtId="3" fontId="18" fillId="3" borderId="1" xfId="1" applyNumberFormat="1" applyFont="1" applyFill="1" applyBorder="1" applyAlignment="1" applyProtection="1">
      <alignment horizontal="left" vertical="center" wrapText="1"/>
    </xf>
    <xf numFmtId="0" fontId="13" fillId="3" borderId="1" xfId="0" applyFont="1" applyFill="1" applyBorder="1" applyProtection="1"/>
    <xf numFmtId="0" fontId="13" fillId="3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4" fillId="3" borderId="0" xfId="3" applyFont="1" applyFill="1" applyAlignment="1" applyProtection="1">
      <alignment horizontal="center" vertical="center" wrapText="1"/>
    </xf>
    <xf numFmtId="0" fontId="13" fillId="3" borderId="0" xfId="3" applyFont="1" applyFill="1" applyAlignment="1" applyProtection="1">
      <alignment horizontal="center" vertical="center"/>
      <protection locked="0"/>
    </xf>
    <xf numFmtId="0" fontId="13" fillId="3" borderId="0" xfId="3" applyFont="1" applyFill="1" applyProtection="1"/>
    <xf numFmtId="0" fontId="13" fillId="3" borderId="3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3" borderId="0" xfId="0" applyFont="1" applyFill="1" applyBorder="1" applyAlignment="1" applyProtection="1">
      <alignment horizontal="left" wrapText="1"/>
    </xf>
    <xf numFmtId="0" fontId="13" fillId="3" borderId="3" xfId="0" applyFont="1" applyFill="1" applyBorder="1" applyAlignment="1" applyProtection="1">
      <alignment horizontal="left" wrapText="1"/>
    </xf>
    <xf numFmtId="0" fontId="13" fillId="3" borderId="3" xfId="0" applyFont="1" applyFill="1" applyBorder="1" applyProtection="1"/>
    <xf numFmtId="0" fontId="18" fillId="3" borderId="3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right" vertical="center" wrapText="1"/>
    </xf>
    <xf numFmtId="0" fontId="13" fillId="3" borderId="0" xfId="0" applyFont="1" applyFill="1" applyAlignment="1" applyProtection="1">
      <alignment horizontal="center" vertical="center"/>
    </xf>
    <xf numFmtId="0" fontId="13" fillId="3" borderId="3" xfId="1" applyFont="1" applyFill="1" applyBorder="1" applyAlignment="1" applyProtection="1">
      <alignment horizontal="left" vertical="center"/>
    </xf>
    <xf numFmtId="0" fontId="20" fillId="3" borderId="8" xfId="2" applyFont="1" applyFill="1" applyBorder="1" applyAlignment="1" applyProtection="1">
      <alignment horizontal="center" vertical="top" wrapText="1"/>
    </xf>
    <xf numFmtId="0" fontId="20" fillId="3" borderId="17" xfId="2" applyFont="1" applyFill="1" applyBorder="1" applyAlignment="1" applyProtection="1">
      <alignment horizontal="center" vertical="top" wrapText="1"/>
    </xf>
    <xf numFmtId="1" fontId="20" fillId="3" borderId="17" xfId="2" applyNumberFormat="1" applyFont="1" applyFill="1" applyBorder="1" applyAlignment="1" applyProtection="1">
      <alignment horizontal="center" vertical="top" wrapText="1"/>
    </xf>
    <xf numFmtId="1" fontId="20" fillId="3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3" borderId="1" xfId="4" applyFont="1" applyFill="1" applyBorder="1" applyAlignment="1" applyProtection="1">
      <alignment vertical="center" wrapText="1"/>
    </xf>
    <xf numFmtId="0" fontId="17" fillId="3" borderId="5" xfId="4" applyFont="1" applyFill="1" applyBorder="1" applyAlignment="1" applyProtection="1">
      <alignment horizontal="center" vertical="center" wrapText="1"/>
    </xf>
    <xf numFmtId="0" fontId="17" fillId="3" borderId="4" xfId="4" applyFont="1" applyFill="1" applyBorder="1" applyAlignment="1" applyProtection="1">
      <alignment horizontal="center" vertical="center" wrapText="1"/>
    </xf>
    <xf numFmtId="0" fontId="17" fillId="3" borderId="1" xfId="4" applyFont="1" applyFill="1" applyBorder="1" applyAlignment="1" applyProtection="1">
      <alignment horizontal="center" vertical="center" wrapText="1"/>
    </xf>
    <xf numFmtId="0" fontId="12" fillId="3" borderId="0" xfId="0" applyFont="1" applyFill="1" applyProtection="1"/>
    <xf numFmtId="0" fontId="0" fillId="3" borderId="0" xfId="0" applyFill="1" applyProtection="1"/>
    <xf numFmtId="14" fontId="13" fillId="3" borderId="0" xfId="1" applyNumberFormat="1" applyFont="1" applyFill="1" applyBorder="1" applyAlignment="1" applyProtection="1">
      <alignment vertical="center"/>
    </xf>
    <xf numFmtId="0" fontId="13" fillId="3" borderId="0" xfId="1" applyFont="1" applyFill="1" applyBorder="1" applyAlignment="1" applyProtection="1">
      <alignment vertical="center"/>
    </xf>
    <xf numFmtId="14" fontId="13" fillId="3" borderId="0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left" vertical="center"/>
    </xf>
    <xf numFmtId="0" fontId="7" fillId="3" borderId="0" xfId="0" applyFont="1" applyFill="1" applyProtection="1"/>
    <xf numFmtId="0" fontId="0" fillId="3" borderId="0" xfId="0" applyFill="1" applyProtection="1">
      <protection locked="0"/>
    </xf>
    <xf numFmtId="0" fontId="16" fillId="3" borderId="0" xfId="4" applyFont="1" applyFill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3" borderId="5" xfId="4" applyFont="1" applyFill="1" applyBorder="1" applyAlignment="1" applyProtection="1">
      <alignment horizontal="left" vertical="center" wrapText="1"/>
    </xf>
    <xf numFmtId="0" fontId="13" fillId="3" borderId="0" xfId="1" applyFont="1" applyFill="1" applyBorder="1" applyAlignment="1" applyProtection="1">
      <alignment vertical="center"/>
      <protection locked="0"/>
    </xf>
    <xf numFmtId="0" fontId="16" fillId="3" borderId="0" xfId="4" applyFont="1" applyFill="1" applyBorder="1" applyProtection="1">
      <protection locked="0"/>
    </xf>
    <xf numFmtId="0" fontId="13" fillId="3" borderId="0" xfId="3" applyFont="1" applyFill="1" applyProtection="1">
      <protection locked="0"/>
    </xf>
    <xf numFmtId="0" fontId="13" fillId="3" borderId="0" xfId="1" applyFont="1" applyFill="1" applyProtection="1">
      <protection locked="0"/>
    </xf>
    <xf numFmtId="0" fontId="19" fillId="3" borderId="0" xfId="1" applyFont="1" applyFill="1" applyAlignment="1" applyProtection="1">
      <alignment horizontal="center" vertical="center" wrapText="1"/>
      <protection locked="0"/>
    </xf>
    <xf numFmtId="0" fontId="15" fillId="3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18" xfId="2" applyFont="1" applyFill="1" applyBorder="1" applyAlignment="1" applyProtection="1">
      <alignment horizontal="center" vertical="top" wrapText="1"/>
      <protection locked="0"/>
    </xf>
    <xf numFmtId="1" fontId="20" fillId="0" borderId="2" xfId="2" applyNumberFormat="1" applyFont="1" applyFill="1" applyBorder="1" applyAlignment="1" applyProtection="1">
      <alignment horizontal="left" vertical="top" wrapText="1"/>
      <protection locked="0"/>
    </xf>
    <xf numFmtId="1" fontId="20" fillId="0" borderId="19" xfId="2" applyNumberFormat="1" applyFont="1" applyFill="1" applyBorder="1" applyAlignment="1" applyProtection="1">
      <alignment horizontal="left" vertical="top" wrapText="1"/>
      <protection locked="0"/>
    </xf>
    <xf numFmtId="0" fontId="22" fillId="3" borderId="1" xfId="2" applyFont="1" applyFill="1" applyBorder="1" applyAlignment="1" applyProtection="1">
      <alignment horizontal="center" vertical="top" wrapText="1"/>
    </xf>
    <xf numFmtId="1" fontId="22" fillId="3" borderId="1" xfId="2" applyNumberFormat="1" applyFont="1" applyFill="1" applyBorder="1" applyAlignment="1" applyProtection="1">
      <alignment horizontal="center" vertical="top" wrapText="1"/>
    </xf>
    <xf numFmtId="0" fontId="13" fillId="3" borderId="0" xfId="1" applyFont="1" applyFill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center" vertical="center"/>
    </xf>
    <xf numFmtId="0" fontId="13" fillId="3" borderId="0" xfId="1" applyFont="1" applyFill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center" vertical="center"/>
    </xf>
    <xf numFmtId="0" fontId="13" fillId="3" borderId="0" xfId="1" applyFont="1" applyFill="1" applyAlignment="1" applyProtection="1">
      <alignment horizontal="right" vertical="center"/>
    </xf>
    <xf numFmtId="0" fontId="13" fillId="3" borderId="0" xfId="1" applyFont="1" applyFill="1" applyBorder="1" applyAlignment="1" applyProtection="1">
      <alignment horizontal="center" vertical="center"/>
      <protection locked="0"/>
    </xf>
    <xf numFmtId="0" fontId="22" fillId="3" borderId="6" xfId="2" applyFont="1" applyFill="1" applyBorder="1" applyAlignment="1" applyProtection="1">
      <alignment horizontal="center" vertical="top" wrapText="1"/>
    </xf>
    <xf numFmtId="1" fontId="22" fillId="3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3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3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3" borderId="20" xfId="2" applyFont="1" applyFill="1" applyBorder="1" applyAlignment="1" applyProtection="1">
      <alignment horizontal="left" vertical="top"/>
      <protection locked="0"/>
    </xf>
    <xf numFmtId="0" fontId="20" fillId="3" borderId="20" xfId="2" applyFont="1" applyFill="1" applyBorder="1" applyAlignment="1" applyProtection="1">
      <alignment horizontal="left" vertical="top" wrapText="1"/>
      <protection locked="0"/>
    </xf>
    <xf numFmtId="0" fontId="20" fillId="3" borderId="21" xfId="2" applyFont="1" applyFill="1" applyBorder="1" applyAlignment="1" applyProtection="1">
      <alignment horizontal="left" vertical="top" wrapText="1"/>
      <protection locked="0"/>
    </xf>
    <xf numFmtId="1" fontId="20" fillId="3" borderId="21" xfId="2" applyNumberFormat="1" applyFont="1" applyFill="1" applyBorder="1" applyAlignment="1" applyProtection="1">
      <alignment horizontal="left" vertical="top" wrapText="1"/>
      <protection locked="0"/>
    </xf>
    <xf numFmtId="1" fontId="20" fillId="3" borderId="22" xfId="2" applyNumberFormat="1" applyFont="1" applyFill="1" applyBorder="1" applyAlignment="1" applyProtection="1">
      <alignment horizontal="left" vertical="top" wrapText="1"/>
      <protection locked="0"/>
    </xf>
    <xf numFmtId="0" fontId="21" fillId="3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3" borderId="0" xfId="3" applyFont="1" applyFill="1" applyProtection="1"/>
    <xf numFmtId="0" fontId="7" fillId="3" borderId="0" xfId="3" applyFill="1" applyProtection="1"/>
    <xf numFmtId="0" fontId="7" fillId="3" borderId="0" xfId="3" applyFill="1" applyBorder="1" applyProtection="1"/>
    <xf numFmtId="0" fontId="7" fillId="0" borderId="0" xfId="3" applyProtection="1">
      <protection locked="0"/>
    </xf>
    <xf numFmtId="0" fontId="7" fillId="3" borderId="0" xfId="3" applyFill="1" applyProtection="1">
      <protection locked="0"/>
    </xf>
    <xf numFmtId="0" fontId="7" fillId="3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3" borderId="3" xfId="3" applyFill="1" applyBorder="1" applyProtection="1"/>
    <xf numFmtId="0" fontId="12" fillId="3" borderId="1" xfId="3" applyFont="1" applyFill="1" applyBorder="1" applyAlignment="1" applyProtection="1">
      <alignment horizontal="center" vertical="center"/>
    </xf>
    <xf numFmtId="0" fontId="12" fillId="3" borderId="1" xfId="3" applyFont="1" applyFill="1" applyBorder="1" applyAlignment="1" applyProtection="1">
      <alignment horizontal="center" vertical="center" wrapText="1"/>
    </xf>
    <xf numFmtId="0" fontId="12" fillId="3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0" fontId="13" fillId="3" borderId="0" xfId="1" applyFont="1" applyFill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3" borderId="2" xfId="3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Protection="1">
      <protection locked="0"/>
    </xf>
    <xf numFmtId="0" fontId="12" fillId="3" borderId="0" xfId="0" applyFont="1" applyFill="1" applyBorder="1"/>
    <xf numFmtId="0" fontId="13" fillId="3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4" borderId="0" xfId="1" applyFont="1" applyFill="1" applyAlignment="1" applyProtection="1">
      <alignment horizontal="center" vertical="center"/>
      <protection locked="0"/>
    </xf>
    <xf numFmtId="3" fontId="13" fillId="4" borderId="0" xfId="1" applyNumberFormat="1" applyFont="1" applyFill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28" fillId="4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3" borderId="0" xfId="1" applyFont="1" applyFill="1" applyAlignment="1" applyProtection="1">
      <alignment wrapText="1"/>
    </xf>
    <xf numFmtId="0" fontId="13" fillId="3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29" fillId="3" borderId="0" xfId="1" applyFont="1" applyFill="1" applyAlignment="1" applyProtection="1">
      <alignment horizontal="right" vertical="center"/>
    </xf>
    <xf numFmtId="0" fontId="7" fillId="3" borderId="0" xfId="3" applyFill="1" applyBorder="1" applyAlignment="1" applyProtection="1">
      <alignment horizontal="left"/>
      <protection locked="0"/>
    </xf>
    <xf numFmtId="0" fontId="7" fillId="3" borderId="25" xfId="3" applyFill="1" applyBorder="1" applyProtection="1"/>
    <xf numFmtId="0" fontId="7" fillId="3" borderId="1" xfId="3" applyFont="1" applyFill="1" applyBorder="1" applyAlignment="1" applyProtection="1">
      <alignment horizontal="center" vertical="center"/>
    </xf>
    <xf numFmtId="0" fontId="7" fillId="3" borderId="1" xfId="3" applyFill="1" applyBorder="1" applyAlignment="1" applyProtection="1">
      <alignment horizontal="center" vertical="center" wrapText="1"/>
    </xf>
    <xf numFmtId="0" fontId="7" fillId="3" borderId="2" xfId="3" applyFill="1" applyBorder="1" applyAlignment="1" applyProtection="1">
      <alignment horizontal="center" vertical="center" wrapText="1"/>
    </xf>
    <xf numFmtId="0" fontId="7" fillId="3" borderId="1" xfId="3" applyFont="1" applyFill="1" applyBorder="1" applyAlignment="1" applyProtection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3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3" borderId="0" xfId="1" applyFont="1" applyFill="1" applyAlignment="1" applyProtection="1">
      <alignment horizontal="center" vertical="center"/>
    </xf>
    <xf numFmtId="0" fontId="13" fillId="0" borderId="0" xfId="3" quotePrefix="1" applyFont="1" applyProtection="1">
      <protection locked="0"/>
    </xf>
    <xf numFmtId="0" fontId="13" fillId="0" borderId="0" xfId="3" applyFont="1" applyBorder="1" applyAlignment="1" applyProtection="1">
      <alignment horizontal="center"/>
      <protection locked="0"/>
    </xf>
    <xf numFmtId="14" fontId="13" fillId="3" borderId="1" xfId="3" applyNumberFormat="1" applyFont="1" applyFill="1" applyBorder="1" applyProtection="1">
      <protection locked="0"/>
    </xf>
    <xf numFmtId="0" fontId="13" fillId="0" borderId="1" xfId="3" applyFont="1" applyBorder="1" applyAlignment="1" applyProtection="1">
      <alignment wrapText="1"/>
      <protection locked="0"/>
    </xf>
    <xf numFmtId="0" fontId="23" fillId="0" borderId="14" xfId="8" applyFont="1" applyBorder="1" applyAlignment="1" applyProtection="1">
      <alignment wrapText="1"/>
      <protection locked="0"/>
    </xf>
    <xf numFmtId="14" fontId="13" fillId="0" borderId="1" xfId="3" applyNumberFormat="1" applyFont="1" applyBorder="1" applyProtection="1">
      <protection locked="0"/>
    </xf>
    <xf numFmtId="0" fontId="13" fillId="0" borderId="1" xfId="3" applyFont="1" applyBorder="1" applyProtection="1">
      <protection locked="0"/>
    </xf>
    <xf numFmtId="49" fontId="13" fillId="0" borderId="1" xfId="3" applyNumberFormat="1" applyFont="1" applyBorder="1" applyProtection="1">
      <protection locked="0"/>
    </xf>
    <xf numFmtId="0" fontId="13" fillId="0" borderId="1" xfId="3" applyFont="1" applyBorder="1" applyAlignment="1" applyProtection="1">
      <alignment horizontal="center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8" fillId="3" borderId="26" xfId="3" applyFont="1" applyFill="1" applyBorder="1" applyAlignment="1" applyProtection="1">
      <alignment horizontal="center" vertical="center" wrapText="1"/>
      <protection locked="0"/>
    </xf>
    <xf numFmtId="0" fontId="18" fillId="3" borderId="1" xfId="3" applyFont="1" applyFill="1" applyBorder="1" applyAlignment="1" applyProtection="1">
      <alignment horizontal="center" vertical="center" wrapText="1"/>
      <protection locked="0"/>
    </xf>
    <xf numFmtId="0" fontId="18" fillId="3" borderId="26" xfId="3" applyFont="1" applyFill="1" applyBorder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horizontal="center" vertical="center" wrapText="1"/>
      <protection locked="0"/>
    </xf>
    <xf numFmtId="0" fontId="13" fillId="3" borderId="2" xfId="3" applyFont="1" applyFill="1" applyBorder="1" applyAlignment="1" applyProtection="1">
      <alignment horizontal="center" vertical="center" wrapText="1"/>
      <protection locked="0"/>
    </xf>
    <xf numFmtId="0" fontId="13" fillId="3" borderId="2" xfId="3" applyFont="1" applyFill="1" applyBorder="1" applyAlignment="1" applyProtection="1">
      <alignment horizontal="center" vertical="center"/>
      <protection locked="0"/>
    </xf>
    <xf numFmtId="0" fontId="13" fillId="3" borderId="25" xfId="3" applyFont="1" applyFill="1" applyBorder="1" applyProtection="1">
      <protection locked="0"/>
    </xf>
    <xf numFmtId="0" fontId="13" fillId="0" borderId="0" xfId="3" applyFont="1" applyFill="1" applyProtection="1">
      <protection locked="0"/>
    </xf>
    <xf numFmtId="0" fontId="13" fillId="0" borderId="0" xfId="3" applyFont="1" applyFill="1" applyBorder="1" applyProtection="1">
      <protection locked="0"/>
    </xf>
    <xf numFmtId="0" fontId="13" fillId="3" borderId="0" xfId="3" applyFont="1" applyFill="1" applyBorder="1" applyProtection="1">
      <protection locked="0"/>
    </xf>
    <xf numFmtId="0" fontId="13" fillId="0" borderId="0" xfId="1" applyFont="1" applyBorder="1" applyAlignment="1" applyProtection="1">
      <alignment horizontal="right" vertical="center"/>
      <protection locked="0"/>
    </xf>
    <xf numFmtId="0" fontId="13" fillId="3" borderId="0" xfId="1" applyFont="1" applyFill="1" applyAlignment="1" applyProtection="1">
      <alignment horizontal="right" vertical="center"/>
      <protection locked="0"/>
    </xf>
    <xf numFmtId="0" fontId="18" fillId="3" borderId="0" xfId="3" applyFont="1" applyFill="1" applyProtection="1">
      <protection locked="0"/>
    </xf>
    <xf numFmtId="0" fontId="18" fillId="0" borderId="0" xfId="3" applyFont="1" applyAlignment="1" applyProtection="1">
      <alignment horizontal="center"/>
      <protection locked="0"/>
    </xf>
    <xf numFmtId="0" fontId="7" fillId="3" borderId="1" xfId="3" applyFill="1" applyBorder="1" applyProtection="1"/>
    <xf numFmtId="0" fontId="7" fillId="0" borderId="1" xfId="3" applyBorder="1" applyProtection="1"/>
    <xf numFmtId="0" fontId="7" fillId="3" borderId="27" xfId="3" applyFill="1" applyBorder="1" applyProtection="1"/>
    <xf numFmtId="0" fontId="7" fillId="3" borderId="30" xfId="3" applyFill="1" applyBorder="1" applyProtection="1"/>
    <xf numFmtId="0" fontId="7" fillId="3" borderId="14" xfId="3" applyFill="1" applyBorder="1" applyProtection="1"/>
    <xf numFmtId="0" fontId="7" fillId="3" borderId="2" xfId="3" applyFont="1" applyFill="1" applyBorder="1" applyAlignment="1" applyProtection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/>
    <xf numFmtId="0" fontId="18" fillId="2" borderId="0" xfId="0" applyFont="1" applyFill="1"/>
    <xf numFmtId="165" fontId="13" fillId="2" borderId="1" xfId="0" applyNumberFormat="1" applyFont="1" applyFill="1" applyBorder="1"/>
    <xf numFmtId="166" fontId="13" fillId="2" borderId="1" xfId="0" applyNumberFormat="1" applyFont="1" applyFill="1" applyBorder="1"/>
    <xf numFmtId="0" fontId="13" fillId="2" borderId="1" xfId="0" applyFont="1" applyFill="1" applyBorder="1"/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20" fillId="0" borderId="23" xfId="2" applyFont="1" applyFill="1" applyBorder="1" applyAlignment="1" applyProtection="1">
      <alignment horizontal="left" vertical="top" wrapText="1"/>
      <protection locked="0"/>
    </xf>
    <xf numFmtId="0" fontId="20" fillId="0" borderId="16" xfId="2" applyFont="1" applyFill="1" applyBorder="1" applyAlignment="1" applyProtection="1">
      <alignment horizontal="left" vertical="top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49" fontId="13" fillId="3" borderId="0" xfId="1" applyNumberFormat="1" applyFont="1" applyFill="1" applyBorder="1" applyAlignment="1" applyProtection="1">
      <alignment horizontal="center" vertical="center"/>
    </xf>
    <xf numFmtId="49" fontId="13" fillId="3" borderId="0" xfId="0" applyNumberFormat="1" applyFont="1" applyFill="1" applyProtection="1"/>
    <xf numFmtId="49" fontId="13" fillId="2" borderId="0" xfId="0" applyNumberFormat="1" applyFont="1" applyFill="1" applyProtection="1"/>
    <xf numFmtId="49" fontId="13" fillId="3" borderId="0" xfId="1" applyNumberFormat="1" applyFont="1" applyFill="1" applyAlignment="1" applyProtection="1">
      <alignment vertical="center"/>
    </xf>
    <xf numFmtId="49" fontId="18" fillId="3" borderId="1" xfId="1" applyNumberFormat="1" applyFont="1" applyFill="1" applyBorder="1" applyAlignment="1" applyProtection="1">
      <alignment horizontal="center" vertical="center" wrapText="1"/>
    </xf>
    <xf numFmtId="49" fontId="18" fillId="3" borderId="1" xfId="1" applyNumberFormat="1" applyFont="1" applyFill="1" applyBorder="1" applyAlignment="1" applyProtection="1">
      <alignment horizontal="right" vertical="center"/>
    </xf>
    <xf numFmtId="49" fontId="13" fillId="3" borderId="1" xfId="1" applyNumberFormat="1" applyFont="1" applyFill="1" applyBorder="1" applyAlignment="1" applyProtection="1">
      <alignment horizontal="right" vertical="center" wrapText="1"/>
    </xf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1" xfId="1" applyNumberFormat="1" applyFont="1" applyFill="1" applyBorder="1" applyAlignment="1" applyProtection="1">
      <alignment horizontal="right" vertical="center" wrapText="1"/>
    </xf>
    <xf numFmtId="49" fontId="18" fillId="2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1" xfId="2" applyNumberFormat="1" applyFont="1" applyFill="1" applyBorder="1" applyAlignment="1" applyProtection="1">
      <alignment horizontal="right" vertical="center"/>
      <protection locked="0"/>
    </xf>
    <xf numFmtId="49" fontId="18" fillId="3" borderId="1" xfId="0" applyNumberFormat="1" applyFont="1" applyFill="1" applyBorder="1" applyProtection="1"/>
    <xf numFmtId="49" fontId="13" fillId="0" borderId="4" xfId="0" applyNumberFormat="1" applyFont="1" applyBorder="1" applyProtection="1">
      <protection locked="0"/>
    </xf>
    <xf numFmtId="49" fontId="13" fillId="0" borderId="1" xfId="0" applyNumberFormat="1" applyFont="1" applyBorder="1" applyProtection="1">
      <protection locked="0"/>
    </xf>
    <xf numFmtId="49" fontId="13" fillId="3" borderId="2" xfId="0" applyNumberFormat="1" applyFont="1" applyFill="1" applyBorder="1" applyAlignment="1" applyProtection="1">
      <alignment horizontal="center"/>
    </xf>
    <xf numFmtId="49" fontId="1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13" fillId="0" borderId="0" xfId="0" applyNumberFormat="1" applyFont="1" applyBorder="1" applyProtection="1">
      <protection locked="0"/>
    </xf>
    <xf numFmtId="49" fontId="0" fillId="0" borderId="0" xfId="0" applyNumberFormat="1"/>
    <xf numFmtId="49" fontId="13" fillId="0" borderId="1" xfId="2" applyNumberFormat="1" applyFont="1" applyFill="1" applyBorder="1" applyAlignment="1" applyProtection="1">
      <alignment horizontal="left" vertical="top"/>
      <protection locked="0"/>
    </xf>
    <xf numFmtId="49" fontId="13" fillId="3" borderId="1" xfId="0" applyNumberFormat="1" applyFont="1" applyFill="1" applyBorder="1" applyAlignment="1" applyProtection="1">
      <alignment horizontal="center"/>
    </xf>
    <xf numFmtId="49" fontId="13" fillId="3" borderId="24" xfId="0" applyNumberFormat="1" applyFont="1" applyFill="1" applyBorder="1" applyAlignment="1" applyProtection="1">
      <alignment horizontal="center"/>
    </xf>
    <xf numFmtId="49" fontId="13" fillId="0" borderId="1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Protection="1"/>
    <xf numFmtId="49" fontId="18" fillId="2" borderId="1" xfId="1" applyNumberFormat="1" applyFont="1" applyFill="1" applyBorder="1" applyAlignment="1" applyProtection="1">
      <alignment horizontal="right" vertical="center"/>
      <protection locked="0"/>
    </xf>
    <xf numFmtId="49" fontId="13" fillId="2" borderId="1" xfId="1" applyNumberFormat="1" applyFont="1" applyFill="1" applyBorder="1" applyAlignment="1" applyProtection="1">
      <alignment horizontal="right" vertical="center"/>
      <protection locked="0"/>
    </xf>
    <xf numFmtId="49" fontId="13" fillId="3" borderId="1" xfId="2" applyNumberFormat="1" applyFont="1" applyFill="1" applyBorder="1" applyAlignment="1" applyProtection="1">
      <alignment horizontal="right" vertical="top"/>
    </xf>
    <xf numFmtId="49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13" fillId="0" borderId="4" xfId="2" applyNumberFormat="1" applyFont="1" applyFill="1" applyBorder="1" applyAlignment="1" applyProtection="1">
      <alignment horizontal="right" vertical="center"/>
      <protection locked="0"/>
    </xf>
    <xf numFmtId="49" fontId="18" fillId="3" borderId="4" xfId="3" applyNumberFormat="1" applyFont="1" applyFill="1" applyBorder="1" applyAlignment="1" applyProtection="1">
      <alignment horizontal="right"/>
    </xf>
    <xf numFmtId="49" fontId="13" fillId="0" borderId="4" xfId="3" applyNumberFormat="1" applyFont="1" applyFill="1" applyBorder="1" applyAlignment="1" applyProtection="1">
      <alignment horizontal="right"/>
      <protection locked="0"/>
    </xf>
    <xf numFmtId="49" fontId="13" fillId="0" borderId="4" xfId="3" applyNumberFormat="1" applyFont="1" applyBorder="1" applyAlignment="1" applyProtection="1">
      <alignment horizontal="right"/>
      <protection locked="0"/>
    </xf>
    <xf numFmtId="49" fontId="18" fillId="2" borderId="4" xfId="0" applyNumberFormat="1" applyFont="1" applyFill="1" applyBorder="1" applyProtection="1"/>
    <xf numFmtId="49" fontId="13" fillId="0" borderId="0" xfId="3" applyNumberFormat="1" applyFont="1" applyProtection="1">
      <protection locked="0"/>
    </xf>
    <xf numFmtId="0" fontId="23" fillId="0" borderId="2" xfId="8" applyFont="1" applyBorder="1" applyAlignment="1" applyProtection="1">
      <alignment wrapText="1"/>
      <protection locked="0"/>
    </xf>
    <xf numFmtId="14" fontId="23" fillId="0" borderId="2" xfId="8" applyNumberFormat="1" applyFont="1" applyBorder="1" applyAlignment="1" applyProtection="1">
      <alignment wrapText="1"/>
      <protection locked="0"/>
    </xf>
    <xf numFmtId="0" fontId="7" fillId="0" borderId="1" xfId="3" applyBorder="1" applyAlignment="1" applyProtection="1">
      <alignment wrapText="1"/>
      <protection locked="0"/>
    </xf>
    <xf numFmtId="0" fontId="12" fillId="0" borderId="1" xfId="3" applyFont="1" applyBorder="1" applyProtection="1">
      <protection locked="0"/>
    </xf>
    <xf numFmtId="0" fontId="20" fillId="0" borderId="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4" fontId="32" fillId="0" borderId="1" xfId="0" applyNumberFormat="1" applyFont="1" applyBorder="1" applyAlignment="1">
      <alignment vertical="top"/>
    </xf>
    <xf numFmtId="0" fontId="20" fillId="0" borderId="3" xfId="0" applyFont="1" applyBorder="1" applyAlignment="1">
      <alignment horizontal="left" vertical="top" wrapText="1"/>
    </xf>
    <xf numFmtId="1" fontId="20" fillId="0" borderId="9" xfId="2" applyNumberFormat="1" applyFont="1" applyFill="1" applyBorder="1" applyAlignment="1" applyProtection="1">
      <alignment horizontal="left" vertical="top" wrapText="1"/>
      <protection locked="0"/>
    </xf>
    <xf numFmtId="4" fontId="32" fillId="0" borderId="1" xfId="0" applyNumberFormat="1" applyFont="1" applyBorder="1" applyAlignment="1">
      <alignment horizontal="right" vertical="top"/>
    </xf>
    <xf numFmtId="4" fontId="32" fillId="0" borderId="3" xfId="0" applyNumberFormat="1" applyFont="1" applyBorder="1" applyAlignment="1">
      <alignment horizontal="right" vertical="top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4" fontId="22" fillId="0" borderId="7" xfId="2" applyNumberFormat="1" applyFont="1" applyFill="1" applyBorder="1" applyAlignment="1" applyProtection="1">
      <alignment horizontal="left" vertical="top" wrapText="1"/>
      <protection locked="0"/>
    </xf>
    <xf numFmtId="4" fontId="22" fillId="0" borderId="6" xfId="2" applyNumberFormat="1" applyFont="1" applyFill="1" applyBorder="1" applyAlignment="1" applyProtection="1">
      <alignment horizontal="left" vertical="top" wrapText="1"/>
      <protection locked="0"/>
    </xf>
    <xf numFmtId="0" fontId="23" fillId="2" borderId="15" xfId="5" applyFont="1" applyFill="1" applyBorder="1" applyAlignment="1" applyProtection="1">
      <alignment horizontal="center"/>
      <protection locked="0"/>
    </xf>
    <xf numFmtId="0" fontId="15" fillId="2" borderId="0" xfId="5" applyFont="1" applyFill="1" applyBorder="1" applyProtection="1">
      <protection locked="0"/>
    </xf>
    <xf numFmtId="14" fontId="33" fillId="2" borderId="2" xfId="8" applyNumberFormat="1" applyFont="1" applyFill="1" applyBorder="1" applyAlignment="1" applyProtection="1">
      <alignment horizontal="left" wrapText="1"/>
      <protection locked="0"/>
    </xf>
    <xf numFmtId="0" fontId="33" fillId="2" borderId="2" xfId="8" applyFont="1" applyFill="1" applyBorder="1" applyAlignment="1" applyProtection="1">
      <alignment wrapText="1"/>
      <protection locked="0"/>
    </xf>
    <xf numFmtId="0" fontId="33" fillId="2" borderId="15" xfId="8" applyFont="1" applyFill="1" applyBorder="1" applyAlignment="1" applyProtection="1">
      <alignment wrapText="1"/>
      <protection locked="0"/>
    </xf>
    <xf numFmtId="0" fontId="33" fillId="2" borderId="1" xfId="8" applyFont="1" applyFill="1" applyBorder="1" applyAlignment="1" applyProtection="1">
      <alignment wrapText="1"/>
      <protection locked="0"/>
    </xf>
    <xf numFmtId="49" fontId="33" fillId="2" borderId="1" xfId="8" applyNumberFormat="1" applyFont="1" applyFill="1" applyBorder="1" applyProtection="1">
      <protection locked="0"/>
    </xf>
    <xf numFmtId="0" fontId="25" fillId="2" borderId="1" xfId="5" applyFont="1" applyFill="1" applyBorder="1" applyAlignment="1" applyProtection="1">
      <alignment horizontal="center"/>
    </xf>
    <xf numFmtId="0" fontId="25" fillId="2" borderId="5" xfId="5" applyFont="1" applyFill="1" applyBorder="1" applyAlignment="1" applyProtection="1">
      <alignment horizontal="center"/>
    </xf>
    <xf numFmtId="0" fontId="23" fillId="2" borderId="0" xfId="5" applyFont="1" applyFill="1" applyBorder="1" applyAlignment="1" applyProtection="1">
      <alignment horizontal="center"/>
      <protection locked="0"/>
    </xf>
    <xf numFmtId="0" fontId="23" fillId="2" borderId="1" xfId="5" applyFont="1" applyFill="1" applyBorder="1" applyAlignment="1" applyProtection="1">
      <alignment horizontal="center"/>
      <protection locked="0"/>
    </xf>
    <xf numFmtId="0" fontId="23" fillId="2" borderId="0" xfId="5" applyFont="1" applyFill="1" applyBorder="1" applyProtection="1">
      <protection locked="0"/>
    </xf>
    <xf numFmtId="0" fontId="33" fillId="2" borderId="13" xfId="8" applyFont="1" applyFill="1" applyBorder="1" applyAlignment="1" applyProtection="1">
      <alignment wrapText="1"/>
      <protection locked="0"/>
    </xf>
    <xf numFmtId="49" fontId="33" fillId="2" borderId="2" xfId="8" applyNumberFormat="1" applyFont="1" applyFill="1" applyBorder="1" applyProtection="1">
      <protection locked="0"/>
    </xf>
    <xf numFmtId="0" fontId="25" fillId="2" borderId="2" xfId="5" applyFont="1" applyFill="1" applyBorder="1" applyAlignment="1" applyProtection="1">
      <alignment horizontal="center"/>
    </xf>
    <xf numFmtId="0" fontId="25" fillId="2" borderId="14" xfId="5" applyFont="1" applyFill="1" applyBorder="1" applyAlignment="1" applyProtection="1">
      <alignment horizontal="center"/>
    </xf>
    <xf numFmtId="0" fontId="23" fillId="2" borderId="2" xfId="5" applyFont="1" applyFill="1" applyBorder="1" applyAlignment="1" applyProtection="1">
      <alignment horizontal="center"/>
      <protection locked="0"/>
    </xf>
    <xf numFmtId="49" fontId="33" fillId="2" borderId="14" xfId="8" applyNumberFormat="1" applyFont="1" applyFill="1" applyBorder="1" applyAlignment="1" applyProtection="1">
      <alignment horizontal="left"/>
      <protection locked="0"/>
    </xf>
    <xf numFmtId="0" fontId="18" fillId="2" borderId="0" xfId="0" applyFont="1" applyFill="1" applyProtection="1"/>
    <xf numFmtId="0" fontId="15" fillId="2" borderId="0" xfId="5" applyFont="1" applyFill="1" applyProtection="1"/>
    <xf numFmtId="49" fontId="15" fillId="2" borderId="0" xfId="5" applyNumberFormat="1" applyFont="1" applyFill="1" applyAlignment="1" applyProtection="1">
      <alignment horizontal="left"/>
    </xf>
    <xf numFmtId="0" fontId="15" fillId="2" borderId="0" xfId="5" applyFont="1" applyFill="1" applyProtection="1">
      <protection locked="0"/>
    </xf>
    <xf numFmtId="0" fontId="17" fillId="2" borderId="0" xfId="5" applyFont="1" applyFill="1" applyBorder="1" applyAlignment="1" applyProtection="1">
      <alignment horizontal="right"/>
    </xf>
    <xf numFmtId="14" fontId="15" fillId="2" borderId="1" xfId="5" applyNumberFormat="1" applyFont="1" applyFill="1" applyBorder="1" applyProtection="1">
      <protection locked="0"/>
    </xf>
    <xf numFmtId="49" fontId="15" fillId="2" borderId="0" xfId="5" applyNumberFormat="1" applyFont="1" applyFill="1" applyBorder="1" applyAlignment="1" applyProtection="1">
      <alignment horizontal="left"/>
    </xf>
    <xf numFmtId="14" fontId="15" fillId="2" borderId="0" xfId="5" applyNumberFormat="1" applyFont="1" applyFill="1" applyBorder="1" applyProtection="1"/>
    <xf numFmtId="49" fontId="18" fillId="2" borderId="0" xfId="0" applyNumberFormat="1" applyFont="1" applyFill="1" applyBorder="1" applyAlignment="1" applyProtection="1">
      <alignment horizontal="left"/>
    </xf>
    <xf numFmtId="14" fontId="17" fillId="2" borderId="0" xfId="5" applyNumberFormat="1" applyFont="1" applyFill="1" applyBorder="1" applyProtection="1"/>
    <xf numFmtId="49" fontId="15" fillId="2" borderId="0" xfId="5" applyNumberFormat="1" applyFont="1" applyFill="1" applyProtection="1">
      <protection locked="0"/>
    </xf>
    <xf numFmtId="0" fontId="15" fillId="2" borderId="0" xfId="5" applyFont="1" applyFill="1" applyAlignment="1" applyProtection="1">
      <alignment horizontal="left"/>
    </xf>
    <xf numFmtId="49" fontId="0" fillId="2" borderId="0" xfId="0" applyNumberFormat="1" applyFill="1" applyBorder="1" applyAlignment="1">
      <alignment horizontal="left"/>
    </xf>
    <xf numFmtId="0" fontId="17" fillId="2" borderId="0" xfId="5" applyFont="1" applyFill="1" applyBorder="1" applyAlignment="1" applyProtection="1">
      <alignment horizontal="right"/>
      <protection locked="0"/>
    </xf>
    <xf numFmtId="0" fontId="13" fillId="2" borderId="0" xfId="1" applyFont="1" applyFill="1" applyAlignment="1" applyProtection="1">
      <alignment horizontal="left" vertical="center"/>
    </xf>
    <xf numFmtId="49" fontId="15" fillId="2" borderId="0" xfId="5" applyNumberFormat="1" applyFont="1" applyFill="1" applyBorder="1" applyAlignment="1" applyProtection="1">
      <alignment horizontal="left"/>
      <protection locked="0"/>
    </xf>
    <xf numFmtId="0" fontId="23" fillId="2" borderId="0" xfId="5" applyFont="1" applyFill="1" applyProtection="1"/>
    <xf numFmtId="0" fontId="24" fillId="2" borderId="0" xfId="5" applyFont="1" applyFill="1" applyProtection="1"/>
    <xf numFmtId="49" fontId="23" fillId="2" borderId="0" xfId="5" applyNumberFormat="1" applyFont="1" applyFill="1" applyAlignment="1" applyProtection="1">
      <alignment horizontal="left"/>
    </xf>
    <xf numFmtId="0" fontId="23" fillId="2" borderId="0" xfId="5" applyFont="1" applyFill="1" applyBorder="1" applyAlignment="1" applyProtection="1"/>
    <xf numFmtId="0" fontId="23" fillId="2" borderId="0" xfId="5" applyFont="1" applyFill="1" applyProtection="1">
      <protection locked="0"/>
    </xf>
    <xf numFmtId="0" fontId="25" fillId="2" borderId="0" xfId="5" applyFont="1" applyFill="1" applyBorder="1" applyAlignment="1" applyProtection="1">
      <alignment horizontal="center" vertical="top" wrapText="1"/>
      <protection locked="0"/>
    </xf>
    <xf numFmtId="0" fontId="25" fillId="2" borderId="0" xfId="5" applyFont="1" applyFill="1" applyAlignment="1" applyProtection="1">
      <alignment horizontal="center" vertical="top" wrapText="1"/>
      <protection locked="0"/>
    </xf>
    <xf numFmtId="0" fontId="33" fillId="2" borderId="5" xfId="8" applyNumberFormat="1" applyFont="1" applyFill="1" applyBorder="1" applyAlignment="1" applyProtection="1">
      <alignment horizontal="left"/>
      <protection locked="0"/>
    </xf>
    <xf numFmtId="49" fontId="33" fillId="2" borderId="1" xfId="8" applyNumberFormat="1" applyFont="1" applyFill="1" applyBorder="1" applyAlignment="1" applyProtection="1">
      <alignment horizontal="left"/>
      <protection locked="0"/>
    </xf>
    <xf numFmtId="49" fontId="23" fillId="2" borderId="0" xfId="5" applyNumberFormat="1" applyFont="1" applyFill="1" applyAlignment="1" applyProtection="1">
      <alignment horizontal="left"/>
      <protection locked="0"/>
    </xf>
    <xf numFmtId="49" fontId="23" fillId="2" borderId="0" xfId="5" applyNumberFormat="1" applyFont="1" applyFill="1" applyProtection="1">
      <protection locked="0"/>
    </xf>
    <xf numFmtId="0" fontId="25" fillId="2" borderId="31" xfId="5" applyFont="1" applyFill="1" applyBorder="1" applyAlignment="1" applyProtection="1">
      <alignment horizontal="center" vertical="top" wrapText="1"/>
    </xf>
    <xf numFmtId="0" fontId="25" fillId="2" borderId="32" xfId="5" applyFont="1" applyFill="1" applyBorder="1" applyAlignment="1" applyProtection="1">
      <alignment horizontal="center" vertical="top" wrapText="1"/>
    </xf>
    <xf numFmtId="49" fontId="25" fillId="2" borderId="33" xfId="5" applyNumberFormat="1" applyFont="1" applyFill="1" applyBorder="1" applyAlignment="1" applyProtection="1">
      <alignment horizontal="left" vertical="top" wrapText="1"/>
    </xf>
    <xf numFmtId="49" fontId="25" fillId="2" borderId="32" xfId="5" applyNumberFormat="1" applyFont="1" applyFill="1" applyBorder="1" applyAlignment="1" applyProtection="1">
      <alignment horizontal="center" vertical="top" wrapText="1"/>
    </xf>
    <xf numFmtId="0" fontId="25" fillId="2" borderId="34" xfId="5" applyFont="1" applyFill="1" applyBorder="1" applyAlignment="1" applyProtection="1">
      <alignment horizontal="center" vertical="top" wrapText="1"/>
    </xf>
    <xf numFmtId="0" fontId="25" fillId="2" borderId="35" xfId="5" applyFont="1" applyFill="1" applyBorder="1" applyAlignment="1" applyProtection="1">
      <alignment horizontal="center" vertical="top" wrapText="1"/>
    </xf>
    <xf numFmtId="0" fontId="25" fillId="2" borderId="33" xfId="5" applyFont="1" applyFill="1" applyBorder="1" applyAlignment="1" applyProtection="1">
      <alignment horizontal="center" vertical="top" wrapText="1"/>
    </xf>
    <xf numFmtId="0" fontId="23" fillId="2" borderId="13" xfId="5" applyFont="1" applyFill="1" applyBorder="1" applyAlignment="1" applyProtection="1">
      <alignment horizontal="center"/>
      <protection locked="0"/>
    </xf>
    <xf numFmtId="0" fontId="25" fillId="2" borderId="1" xfId="5" applyFont="1" applyFill="1" applyBorder="1" applyAlignment="1" applyProtection="1">
      <alignment horizontal="center" vertical="center"/>
    </xf>
    <xf numFmtId="49" fontId="25" fillId="2" borderId="1" xfId="5" applyNumberFormat="1" applyFont="1" applyFill="1" applyBorder="1" applyAlignment="1" applyProtection="1">
      <alignment horizontal="left"/>
    </xf>
    <xf numFmtId="0" fontId="25" fillId="2" borderId="1" xfId="5" applyNumberFormat="1" applyFont="1" applyFill="1" applyBorder="1" applyAlignment="1" applyProtection="1">
      <alignment horizontal="center"/>
    </xf>
    <xf numFmtId="14" fontId="33" fillId="2" borderId="1" xfId="8" applyNumberFormat="1" applyFont="1" applyFill="1" applyBorder="1" applyAlignment="1" applyProtection="1">
      <alignment horizontal="left" wrapText="1"/>
      <protection locked="0"/>
    </xf>
    <xf numFmtId="49" fontId="13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49" fontId="0" fillId="2" borderId="0" xfId="0" applyNumberFormat="1" applyFill="1"/>
    <xf numFmtId="49" fontId="34" fillId="0" borderId="36" xfId="0" applyNumberFormat="1" applyFont="1" applyBorder="1" applyAlignment="1">
      <alignment horizontal="left" wrapText="1"/>
    </xf>
    <xf numFmtId="0" fontId="15" fillId="0" borderId="24" xfId="4" applyFont="1" applyFill="1" applyBorder="1" applyAlignment="1" applyProtection="1">
      <alignment vertical="center" wrapText="1"/>
      <protection locked="0"/>
    </xf>
    <xf numFmtId="0" fontId="18" fillId="3" borderId="0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Protection="1"/>
    <xf numFmtId="3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Border="1" applyProtection="1"/>
    <xf numFmtId="49" fontId="13" fillId="2" borderId="0" xfId="0" applyNumberFormat="1" applyFont="1" applyFill="1" applyBorder="1" applyProtection="1"/>
    <xf numFmtId="49" fontId="13" fillId="3" borderId="0" xfId="1" applyNumberFormat="1" applyFont="1" applyFill="1" applyAlignment="1" applyProtection="1">
      <alignment horizontal="center" vertical="center"/>
    </xf>
    <xf numFmtId="49" fontId="18" fillId="4" borderId="1" xfId="1" applyNumberFormat="1" applyFont="1" applyFill="1" applyBorder="1" applyAlignment="1" applyProtection="1">
      <alignment horizontal="center" vertical="center" wrapText="1"/>
    </xf>
    <xf numFmtId="49" fontId="18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Protection="1">
      <protection locked="0"/>
    </xf>
    <xf numFmtId="49" fontId="0" fillId="2" borderId="0" xfId="0" applyNumberFormat="1" applyFill="1" applyProtection="1">
      <protection locked="0"/>
    </xf>
    <xf numFmtId="49" fontId="18" fillId="2" borderId="0" xfId="0" applyNumberFormat="1" applyFont="1" applyFill="1" applyProtection="1">
      <protection locked="0"/>
    </xf>
    <xf numFmtId="49" fontId="12" fillId="2" borderId="0" xfId="0" applyNumberFormat="1" applyFont="1" applyFill="1"/>
    <xf numFmtId="0" fontId="13" fillId="3" borderId="0" xfId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20" fillId="0" borderId="37" xfId="2" applyFont="1" applyFill="1" applyBorder="1" applyAlignment="1" applyProtection="1">
      <alignment horizontal="left" vertical="top" wrapText="1"/>
      <protection locked="0"/>
    </xf>
    <xf numFmtId="4" fontId="32" fillId="0" borderId="3" xfId="0" applyNumberFormat="1" applyFont="1" applyBorder="1" applyAlignment="1">
      <alignment vertical="top"/>
    </xf>
    <xf numFmtId="49" fontId="18" fillId="3" borderId="4" xfId="1" applyNumberFormat="1" applyFont="1" applyFill="1" applyBorder="1" applyAlignment="1" applyProtection="1">
      <alignment horizontal="center" vertical="center" wrapText="1"/>
    </xf>
    <xf numFmtId="49" fontId="18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Protection="1"/>
    <xf numFmtId="3" fontId="18" fillId="2" borderId="1" xfId="1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49" fontId="18" fillId="2" borderId="1" xfId="0" applyNumberFormat="1" applyFont="1" applyFill="1" applyBorder="1" applyAlignment="1" applyProtection="1">
      <alignment horizontal="center"/>
    </xf>
    <xf numFmtId="3" fontId="18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26" xfId="1" applyNumberFormat="1" applyFont="1" applyFill="1" applyBorder="1" applyAlignment="1" applyProtection="1">
      <alignment horizontal="center" wrapText="1"/>
    </xf>
    <xf numFmtId="0" fontId="0" fillId="0" borderId="26" xfId="0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left"/>
    </xf>
    <xf numFmtId="49" fontId="13" fillId="0" borderId="1" xfId="1" applyNumberFormat="1" applyFont="1" applyFill="1" applyBorder="1" applyAlignment="1" applyProtection="1">
      <alignment vertical="center" wrapText="1"/>
    </xf>
    <xf numFmtId="14" fontId="33" fillId="2" borderId="24" xfId="8" applyNumberFormat="1" applyFont="1" applyFill="1" applyBorder="1" applyAlignment="1" applyProtection="1">
      <alignment horizontal="left" wrapText="1"/>
      <protection locked="0"/>
    </xf>
    <xf numFmtId="0" fontId="33" fillId="2" borderId="24" xfId="8" applyFont="1" applyFill="1" applyBorder="1" applyAlignment="1" applyProtection="1">
      <alignment wrapText="1"/>
      <protection locked="0"/>
    </xf>
    <xf numFmtId="49" fontId="33" fillId="2" borderId="38" xfId="8" applyNumberFormat="1" applyFont="1" applyFill="1" applyBorder="1" applyAlignment="1" applyProtection="1">
      <alignment horizontal="left"/>
      <protection locked="0"/>
    </xf>
    <xf numFmtId="0" fontId="33" fillId="2" borderId="39" xfId="8" applyFont="1" applyFill="1" applyBorder="1" applyAlignment="1" applyProtection="1">
      <alignment wrapText="1"/>
      <protection locked="0"/>
    </xf>
    <xf numFmtId="0" fontId="33" fillId="2" borderId="26" xfId="8" applyFont="1" applyFill="1" applyBorder="1" applyAlignment="1" applyProtection="1">
      <alignment wrapText="1"/>
      <protection locked="0"/>
    </xf>
    <xf numFmtId="49" fontId="33" fillId="2" borderId="26" xfId="8" applyNumberFormat="1" applyFont="1" applyFill="1" applyBorder="1" applyProtection="1">
      <protection locked="0"/>
    </xf>
    <xf numFmtId="0" fontId="25" fillId="2" borderId="26" xfId="5" applyFont="1" applyFill="1" applyBorder="1" applyAlignment="1" applyProtection="1">
      <alignment horizontal="center"/>
    </xf>
    <xf numFmtId="14" fontId="33" fillId="2" borderId="0" xfId="8" applyNumberFormat="1" applyFont="1" applyFill="1" applyBorder="1" applyAlignment="1" applyProtection="1">
      <alignment horizontal="left" wrapText="1"/>
      <protection locked="0"/>
    </xf>
    <xf numFmtId="0" fontId="33" fillId="2" borderId="0" xfId="8" applyFont="1" applyFill="1" applyBorder="1" applyAlignment="1" applyProtection="1">
      <alignment wrapText="1"/>
      <protection locked="0"/>
    </xf>
    <xf numFmtId="49" fontId="33" fillId="2" borderId="0" xfId="8" applyNumberFormat="1" applyFont="1" applyFill="1" applyBorder="1" applyAlignment="1" applyProtection="1">
      <alignment horizontal="left"/>
      <protection locked="0"/>
    </xf>
    <xf numFmtId="49" fontId="33" fillId="2" borderId="0" xfId="8" applyNumberFormat="1" applyFont="1" applyFill="1" applyBorder="1" applyProtection="1">
      <protection locked="0"/>
    </xf>
    <xf numFmtId="0" fontId="25" fillId="2" borderId="0" xfId="5" applyFont="1" applyFill="1" applyBorder="1" applyAlignment="1" applyProtection="1">
      <alignment horizontal="center"/>
    </xf>
    <xf numFmtId="0" fontId="23" fillId="2" borderId="39" xfId="5" applyFont="1" applyFill="1" applyBorder="1" applyAlignment="1" applyProtection="1">
      <alignment horizontal="center"/>
      <protection locked="0"/>
    </xf>
    <xf numFmtId="0" fontId="25" fillId="2" borderId="38" xfId="5" applyFont="1" applyFill="1" applyBorder="1" applyAlignment="1" applyProtection="1">
      <alignment horizontal="center"/>
    </xf>
    <xf numFmtId="0" fontId="23" fillId="2" borderId="26" xfId="5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37" fillId="0" borderId="0" xfId="0" applyFont="1" applyFill="1"/>
    <xf numFmtId="0" fontId="38" fillId="2" borderId="0" xfId="5" applyFont="1" applyFill="1" applyBorder="1" applyAlignment="1" applyProtection="1">
      <alignment horizontal="center"/>
    </xf>
    <xf numFmtId="0" fontId="39" fillId="2" borderId="0" xfId="5" applyFont="1" applyFill="1" applyBorder="1" applyAlignment="1" applyProtection="1">
      <alignment horizontal="center"/>
      <protection locked="0"/>
    </xf>
    <xf numFmtId="0" fontId="39" fillId="2" borderId="1" xfId="5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left" vertical="center" wrapText="1" indent="2"/>
    </xf>
    <xf numFmtId="0" fontId="13" fillId="2" borderId="0" xfId="0" applyFont="1" applyFill="1" applyBorder="1" applyAlignment="1" applyProtection="1"/>
    <xf numFmtId="49" fontId="18" fillId="2" borderId="1" xfId="0" applyNumberFormat="1" applyFont="1" applyFill="1" applyBorder="1" applyAlignment="1" applyProtection="1"/>
    <xf numFmtId="0" fontId="13" fillId="5" borderId="1" xfId="1" applyFont="1" applyFill="1" applyBorder="1" applyAlignment="1" applyProtection="1">
      <alignment vertical="center" wrapText="1"/>
    </xf>
    <xf numFmtId="0" fontId="7" fillId="5" borderId="1" xfId="0" applyFont="1" applyFill="1" applyBorder="1" applyAlignment="1"/>
    <xf numFmtId="0" fontId="7" fillId="5" borderId="1" xfId="0" applyFont="1" applyFill="1" applyBorder="1" applyAlignment="1">
      <alignment horizontal="left"/>
    </xf>
    <xf numFmtId="0" fontId="9" fillId="0" borderId="1" xfId="0" applyFont="1" applyBorder="1"/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/>
    <xf numFmtId="49" fontId="13" fillId="4" borderId="1" xfId="1" applyNumberFormat="1" applyFont="1" applyFill="1" applyBorder="1" applyAlignment="1" applyProtection="1">
      <alignment wrapText="1"/>
    </xf>
    <xf numFmtId="49" fontId="13" fillId="5" borderId="1" xfId="1" applyNumberFormat="1" applyFont="1" applyFill="1" applyBorder="1" applyAlignment="1" applyProtection="1">
      <alignment wrapText="1"/>
    </xf>
    <xf numFmtId="0" fontId="40" fillId="5" borderId="26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13" fillId="3" borderId="0" xfId="1" applyFont="1" applyFill="1" applyBorder="1" applyAlignment="1" applyProtection="1">
      <alignment horizontal="center" vertical="center"/>
    </xf>
    <xf numFmtId="49" fontId="18" fillId="2" borderId="1" xfId="1" applyNumberFormat="1" applyFont="1" applyFill="1" applyBorder="1" applyAlignment="1" applyProtection="1">
      <alignment horizontal="center" vertical="center" wrapText="1"/>
    </xf>
    <xf numFmtId="49" fontId="18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left" vertical="center" wrapText="1" indent="1"/>
    </xf>
    <xf numFmtId="0" fontId="40" fillId="2" borderId="1" xfId="0" applyFont="1" applyFill="1" applyBorder="1" applyAlignment="1">
      <alignment horizontal="left"/>
    </xf>
    <xf numFmtId="0" fontId="17" fillId="2" borderId="1" xfId="1" applyFont="1" applyFill="1" applyBorder="1" applyAlignment="1" applyProtection="1">
      <alignment horizontal="left" vertical="center" wrapText="1" inden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/>
    <xf numFmtId="0" fontId="7" fillId="0" borderId="0" xfId="0" applyFont="1" applyProtection="1">
      <protection locked="0"/>
    </xf>
    <xf numFmtId="0" fontId="13" fillId="0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vertical="center" wrapText="1"/>
    </xf>
    <xf numFmtId="0" fontId="18" fillId="2" borderId="1" xfId="0" applyFont="1" applyFill="1" applyBorder="1" applyAlignment="1" applyProtection="1">
      <alignment horizontal="left"/>
      <protection locked="0"/>
    </xf>
    <xf numFmtId="49" fontId="18" fillId="2" borderId="1" xfId="0" applyNumberFormat="1" applyFont="1" applyFill="1" applyBorder="1" applyAlignment="1" applyProtection="1">
      <alignment horizontal="left"/>
      <protection locked="0"/>
    </xf>
    <xf numFmtId="49" fontId="13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1" applyFont="1" applyFill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center" vertical="center"/>
    </xf>
    <xf numFmtId="3" fontId="18" fillId="3" borderId="1" xfId="1" applyNumberFormat="1" applyFont="1" applyFill="1" applyBorder="1" applyAlignment="1" applyProtection="1">
      <alignment horizontal="right" vertical="center" wrapText="1"/>
    </xf>
    <xf numFmtId="3" fontId="13" fillId="3" borderId="1" xfId="1" applyNumberFormat="1" applyFont="1" applyFill="1" applyBorder="1" applyAlignment="1" applyProtection="1">
      <alignment horizontal="right" vertical="center" wrapText="1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2" applyFont="1" applyFill="1" applyBorder="1" applyAlignment="1" applyProtection="1">
      <alignment horizontal="right" vertical="top"/>
      <protection locked="0"/>
    </xf>
    <xf numFmtId="0" fontId="13" fillId="3" borderId="1" xfId="2" applyFont="1" applyFill="1" applyBorder="1" applyAlignment="1" applyProtection="1">
      <alignment horizontal="right" vertical="top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3" fontId="13" fillId="3" borderId="26" xfId="1" applyNumberFormat="1" applyFont="1" applyFill="1" applyBorder="1" applyAlignment="1" applyProtection="1">
      <alignment horizontal="right" vertical="center" wrapText="1"/>
    </xf>
    <xf numFmtId="3" fontId="13" fillId="3" borderId="24" xfId="1" applyNumberFormat="1" applyFont="1" applyFill="1" applyBorder="1" applyAlignment="1" applyProtection="1">
      <alignment horizontal="right" vertical="center" wrapText="1"/>
    </xf>
    <xf numFmtId="0" fontId="18" fillId="3" borderId="2" xfId="0" applyFont="1" applyFill="1" applyBorder="1" applyProtection="1"/>
    <xf numFmtId="49" fontId="13" fillId="2" borderId="1" xfId="0" applyNumberFormat="1" applyFont="1" applyFill="1" applyBorder="1" applyProtection="1">
      <protection locked="0"/>
    </xf>
    <xf numFmtId="0" fontId="1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1" applyNumberFormat="1" applyFont="1" applyFill="1" applyBorder="1" applyAlignment="1" applyProtection="1">
      <alignment wrapText="1"/>
    </xf>
    <xf numFmtId="14" fontId="17" fillId="2" borderId="1" xfId="5" applyNumberFormat="1" applyFont="1" applyFill="1" applyBorder="1" applyProtection="1">
      <protection locked="0"/>
    </xf>
    <xf numFmtId="0" fontId="29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top" wrapText="1"/>
    </xf>
    <xf numFmtId="0" fontId="13" fillId="2" borderId="0" xfId="0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168" fontId="29" fillId="2" borderId="1" xfId="0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29" fillId="2" borderId="1" xfId="4" applyFont="1" applyFill="1" applyBorder="1" applyAlignment="1">
      <alignment horizontal="center" vertical="center" wrapText="1"/>
    </xf>
    <xf numFmtId="0" fontId="29" fillId="2" borderId="1" xfId="5" applyFont="1" applyFill="1" applyBorder="1" applyAlignment="1">
      <alignment horizontal="center" vertical="center" wrapText="1"/>
    </xf>
    <xf numFmtId="0" fontId="29" fillId="2" borderId="1" xfId="10" applyFont="1" applyFill="1" applyBorder="1" applyAlignment="1">
      <alignment horizontal="center" vertical="center" wrapText="1"/>
    </xf>
    <xf numFmtId="0" fontId="29" fillId="2" borderId="1" xfId="11" applyFont="1" applyFill="1" applyBorder="1" applyAlignment="1">
      <alignment horizontal="center" vertical="center" wrapText="1"/>
    </xf>
    <xf numFmtId="0" fontId="29" fillId="2" borderId="1" xfId="12" applyFont="1" applyFill="1" applyBorder="1" applyAlignment="1">
      <alignment horizontal="center" vertical="center" wrapText="1"/>
    </xf>
    <xf numFmtId="0" fontId="29" fillId="2" borderId="1" xfId="14" applyFont="1" applyFill="1" applyBorder="1" applyAlignment="1">
      <alignment horizontal="center" vertical="center" wrapText="1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Protection="1"/>
    <xf numFmtId="0" fontId="18" fillId="2" borderId="0" xfId="0" applyFont="1" applyFill="1" applyBorder="1" applyAlignment="1" applyProtection="1"/>
    <xf numFmtId="0" fontId="18" fillId="2" borderId="0" xfId="0" applyFont="1" applyFill="1" applyBorder="1" applyAlignment="1" applyProtection="1">
      <alignment horizontal="center"/>
    </xf>
    <xf numFmtId="49" fontId="13" fillId="2" borderId="0" xfId="1" applyNumberFormat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vertical="center"/>
    </xf>
    <xf numFmtId="49" fontId="13" fillId="2" borderId="0" xfId="1" applyNumberFormat="1" applyFont="1" applyFill="1" applyBorder="1" applyAlignment="1" applyProtection="1">
      <alignment vertical="center"/>
    </xf>
    <xf numFmtId="49" fontId="13" fillId="2" borderId="0" xfId="1" applyNumberFormat="1" applyFont="1" applyFill="1" applyAlignment="1" applyProtection="1">
      <alignment vertical="center"/>
    </xf>
    <xf numFmtId="49" fontId="18" fillId="2" borderId="4" xfId="1" applyNumberFormat="1" applyFont="1" applyFill="1" applyBorder="1" applyAlignment="1" applyProtection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horizontal="left"/>
    </xf>
    <xf numFmtId="0" fontId="7" fillId="2" borderId="26" xfId="0" applyFont="1" applyFill="1" applyBorder="1" applyAlignment="1"/>
    <xf numFmtId="0" fontId="7" fillId="2" borderId="26" xfId="0" applyFont="1" applyFill="1" applyBorder="1" applyAlignment="1">
      <alignment horizontal="center"/>
    </xf>
    <xf numFmtId="49" fontId="13" fillId="2" borderId="26" xfId="1" applyNumberFormat="1" applyFont="1" applyFill="1" applyBorder="1" applyAlignment="1" applyProtection="1">
      <alignment wrapText="1"/>
    </xf>
    <xf numFmtId="0" fontId="18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9" applyNumberFormat="1" applyFont="1" applyFill="1" applyBorder="1" applyAlignment="1">
      <alignment horizontal="center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13" fillId="2" borderId="5" xfId="1" applyFont="1" applyFill="1" applyBorder="1" applyAlignment="1" applyProtection="1">
      <alignment vertical="center" wrapText="1"/>
    </xf>
    <xf numFmtId="3" fontId="12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/>
    <xf numFmtId="0" fontId="29" fillId="2" borderId="1" xfId="0" applyFont="1" applyFill="1" applyBorder="1" applyAlignment="1">
      <alignment horizontal="left"/>
    </xf>
    <xf numFmtId="49" fontId="29" fillId="2" borderId="1" xfId="0" applyNumberFormat="1" applyFont="1" applyFill="1" applyBorder="1" applyAlignment="1">
      <alignment horizontal="left" vertical="center" wrapText="1"/>
    </xf>
    <xf numFmtId="49" fontId="29" fillId="2" borderId="1" xfId="0" applyNumberFormat="1" applyFont="1" applyFill="1" applyBorder="1" applyAlignment="1">
      <alignment vertical="center" wrapText="1"/>
    </xf>
    <xf numFmtId="167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left"/>
    </xf>
    <xf numFmtId="49" fontId="29" fillId="2" borderId="1" xfId="0" applyNumberFormat="1" applyFont="1" applyFill="1" applyBorder="1" applyAlignment="1"/>
    <xf numFmtId="49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/>
    </xf>
    <xf numFmtId="167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left" vertical="center"/>
    </xf>
    <xf numFmtId="0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left" wrapText="1"/>
    </xf>
    <xf numFmtId="0" fontId="29" fillId="2" borderId="1" xfId="2" applyFont="1" applyFill="1" applyBorder="1" applyAlignment="1">
      <alignment horizontal="left" vertical="top" wrapText="1"/>
    </xf>
    <xf numFmtId="0" fontId="29" fillId="2" borderId="1" xfId="2" applyFont="1" applyFill="1" applyBorder="1" applyAlignment="1">
      <alignment vertical="top" wrapText="1"/>
    </xf>
    <xf numFmtId="0" fontId="29" fillId="2" borderId="1" xfId="2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left" vertical="top" wrapText="1"/>
    </xf>
    <xf numFmtId="0" fontId="29" fillId="2" borderId="1" xfId="3" applyFont="1" applyFill="1" applyBorder="1" applyAlignment="1">
      <alignment vertical="top" wrapText="1"/>
    </xf>
    <xf numFmtId="0" fontId="29" fillId="2" borderId="1" xfId="4" applyFont="1" applyFill="1" applyBorder="1" applyAlignment="1">
      <alignment horizontal="left" vertical="top" wrapText="1"/>
    </xf>
    <xf numFmtId="0" fontId="29" fillId="2" borderId="1" xfId="4" applyFont="1" applyFill="1" applyBorder="1" applyAlignment="1">
      <alignment vertical="top" wrapText="1"/>
    </xf>
    <xf numFmtId="0" fontId="29" fillId="2" borderId="1" xfId="5" applyFont="1" applyFill="1" applyBorder="1" applyAlignment="1">
      <alignment horizontal="left" vertical="top" wrapText="1"/>
    </xf>
    <xf numFmtId="0" fontId="29" fillId="2" borderId="1" xfId="5" applyFont="1" applyFill="1" applyBorder="1" applyAlignment="1">
      <alignment vertical="top" wrapText="1"/>
    </xf>
    <xf numFmtId="0" fontId="29" fillId="2" borderId="1" xfId="10" applyFont="1" applyFill="1" applyBorder="1" applyAlignment="1">
      <alignment horizontal="left" vertical="top" wrapText="1"/>
    </xf>
    <xf numFmtId="0" fontId="29" fillId="2" borderId="1" xfId="10" applyFont="1" applyFill="1" applyBorder="1" applyAlignment="1">
      <alignment vertical="top" wrapText="1"/>
    </xf>
    <xf numFmtId="0" fontId="29" fillId="2" borderId="1" xfId="10" applyNumberFormat="1" applyFont="1" applyFill="1" applyBorder="1" applyAlignment="1">
      <alignment horizontal="center" vertical="center" wrapText="1"/>
    </xf>
    <xf numFmtId="0" fontId="29" fillId="2" borderId="1" xfId="11" applyFont="1" applyFill="1" applyBorder="1" applyAlignment="1">
      <alignment horizontal="left" vertical="top" wrapText="1"/>
    </xf>
    <xf numFmtId="0" fontId="29" fillId="2" borderId="1" xfId="11" applyFont="1" applyFill="1" applyBorder="1" applyAlignment="1">
      <alignment vertical="top" wrapText="1"/>
    </xf>
    <xf numFmtId="0" fontId="29" fillId="2" borderId="1" xfId="12" applyFont="1" applyFill="1" applyBorder="1" applyAlignment="1">
      <alignment horizontal="left" vertical="top" wrapText="1"/>
    </xf>
    <xf numFmtId="0" fontId="29" fillId="2" borderId="1" xfId="12" applyFont="1" applyFill="1" applyBorder="1" applyAlignment="1">
      <alignment vertical="top" wrapText="1"/>
    </xf>
    <xf numFmtId="0" fontId="29" fillId="2" borderId="1" xfId="13" applyFont="1" applyFill="1" applyBorder="1" applyAlignment="1">
      <alignment horizontal="left" vertical="top" wrapText="1"/>
    </xf>
    <xf numFmtId="0" fontId="29" fillId="2" borderId="1" xfId="13" applyFont="1" applyFill="1" applyBorder="1" applyAlignment="1">
      <alignment vertical="top" wrapText="1"/>
    </xf>
    <xf numFmtId="0" fontId="29" fillId="2" borderId="1" xfId="13" applyFont="1" applyFill="1" applyBorder="1" applyAlignment="1">
      <alignment horizontal="center" vertical="center" wrapText="1"/>
    </xf>
    <xf numFmtId="0" fontId="29" fillId="2" borderId="1" xfId="14" applyFont="1" applyFill="1" applyBorder="1" applyAlignment="1">
      <alignment horizontal="left" vertical="top" wrapText="1"/>
    </xf>
    <xf numFmtId="0" fontId="29" fillId="2" borderId="1" xfId="14" applyFont="1" applyFill="1" applyBorder="1" applyAlignment="1">
      <alignment vertical="top" wrapText="1"/>
    </xf>
    <xf numFmtId="0" fontId="29" fillId="2" borderId="1" xfId="15" applyFont="1" applyFill="1" applyBorder="1" applyAlignment="1">
      <alignment horizontal="left" vertical="top" wrapText="1"/>
    </xf>
    <xf numFmtId="0" fontId="29" fillId="2" borderId="1" xfId="15" applyFont="1" applyFill="1" applyBorder="1" applyAlignment="1">
      <alignment vertical="top" wrapText="1"/>
    </xf>
    <xf numFmtId="0" fontId="29" fillId="2" borderId="1" xfId="15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49" fontId="7" fillId="2" borderId="0" xfId="0" applyNumberFormat="1" applyFont="1" applyFill="1"/>
    <xf numFmtId="0" fontId="29" fillId="2" borderId="1" xfId="0" applyFont="1" applyFill="1" applyBorder="1" applyAlignment="1">
      <alignment vertical="top" wrapText="1"/>
    </xf>
    <xf numFmtId="49" fontId="0" fillId="0" borderId="1" xfId="0" applyNumberFormat="1" applyBorder="1"/>
    <xf numFmtId="49" fontId="0" fillId="0" borderId="40" xfId="0" applyNumberFormat="1" applyBorder="1"/>
    <xf numFmtId="49" fontId="0" fillId="0" borderId="41" xfId="0" applyNumberFormat="1" applyBorder="1"/>
    <xf numFmtId="0" fontId="13" fillId="0" borderId="41" xfId="1" applyFont="1" applyFill="1" applyBorder="1" applyAlignment="1" applyProtection="1">
      <alignment horizontal="left" vertical="center" wrapText="1" indent="1"/>
    </xf>
    <xf numFmtId="0" fontId="41" fillId="0" borderId="41" xfId="1" applyFont="1" applyFill="1" applyBorder="1" applyAlignment="1" applyProtection="1">
      <alignment horizontal="left" vertical="center" wrapText="1" indent="1"/>
    </xf>
    <xf numFmtId="49" fontId="15" fillId="0" borderId="41" xfId="0" applyNumberFormat="1" applyFont="1" applyBorder="1" applyAlignment="1">
      <alignment horizontal="left" vertical="top" wrapText="1"/>
    </xf>
    <xf numFmtId="0" fontId="15" fillId="0" borderId="41" xfId="0" applyFont="1" applyBorder="1" applyAlignment="1">
      <alignment vertical="top" wrapText="1"/>
    </xf>
    <xf numFmtId="0" fontId="15" fillId="2" borderId="41" xfId="0" applyFont="1" applyFill="1" applyBorder="1" applyAlignment="1">
      <alignment vertical="top" wrapText="1"/>
    </xf>
    <xf numFmtId="0" fontId="15" fillId="0" borderId="41" xfId="0" applyFont="1" applyBorder="1" applyAlignment="1">
      <alignment vertical="top"/>
    </xf>
    <xf numFmtId="49" fontId="42" fillId="0" borderId="41" xfId="0" applyNumberFormat="1" applyFont="1" applyBorder="1" applyAlignment="1">
      <alignment horizontal="left"/>
    </xf>
    <xf numFmtId="0" fontId="16" fillId="0" borderId="41" xfId="0" applyFont="1" applyBorder="1"/>
    <xf numFmtId="49" fontId="18" fillId="2" borderId="41" xfId="0" applyNumberFormat="1" applyFont="1" applyFill="1" applyBorder="1" applyAlignment="1" applyProtection="1">
      <alignment horizontal="center"/>
    </xf>
    <xf numFmtId="49" fontId="13" fillId="2" borderId="41" xfId="1" applyNumberFormat="1" applyFont="1" applyFill="1" applyBorder="1" applyAlignment="1" applyProtection="1">
      <alignment horizontal="center" wrapText="1"/>
    </xf>
    <xf numFmtId="0" fontId="13" fillId="3" borderId="0" xfId="0" applyFont="1" applyFill="1" applyAlignment="1" applyProtection="1"/>
    <xf numFmtId="0" fontId="18" fillId="3" borderId="1" xfId="0" applyFont="1" applyFill="1" applyBorder="1" applyAlignment="1" applyProtection="1"/>
    <xf numFmtId="0" fontId="13" fillId="3" borderId="0" xfId="0" applyFont="1" applyFill="1" applyAlignment="1" applyProtection="1">
      <alignment horizontal="left"/>
    </xf>
    <xf numFmtId="0" fontId="13" fillId="2" borderId="0" xfId="0" applyFont="1" applyFill="1" applyAlignment="1">
      <alignment horizontal="left"/>
    </xf>
    <xf numFmtId="0" fontId="18" fillId="3" borderId="1" xfId="0" applyFont="1" applyFill="1" applyBorder="1" applyAlignment="1" applyProtection="1">
      <alignment horizontal="left"/>
    </xf>
    <xf numFmtId="49" fontId="0" fillId="0" borderId="1" xfId="0" applyNumberFormat="1" applyBorder="1" applyAlignment="1">
      <alignment horizontal="left"/>
    </xf>
    <xf numFmtId="49" fontId="0" fillId="0" borderId="41" xfId="0" applyNumberFormat="1" applyBorder="1" applyAlignment="1">
      <alignment horizontal="left"/>
    </xf>
    <xf numFmtId="49" fontId="15" fillId="0" borderId="42" xfId="0" applyNumberFormat="1" applyFont="1" applyBorder="1" applyAlignment="1">
      <alignment horizontal="left" vertical="top" wrapText="1"/>
    </xf>
    <xf numFmtId="0" fontId="13" fillId="0" borderId="1" xfId="1" applyFont="1" applyFill="1" applyBorder="1" applyAlignment="1" applyProtection="1">
      <alignment horizontal="left" wrapText="1"/>
    </xf>
    <xf numFmtId="0" fontId="13" fillId="0" borderId="41" xfId="1" applyFont="1" applyFill="1" applyBorder="1" applyAlignment="1" applyProtection="1">
      <alignment horizontal="left" wrapText="1"/>
    </xf>
    <xf numFmtId="0" fontId="13" fillId="2" borderId="41" xfId="1" applyFont="1" applyFill="1" applyBorder="1" applyAlignment="1" applyProtection="1">
      <alignment wrapText="1"/>
    </xf>
    <xf numFmtId="0" fontId="25" fillId="2" borderId="10" xfId="5" applyFont="1" applyFill="1" applyBorder="1" applyAlignment="1" applyProtection="1">
      <alignment horizontal="center"/>
    </xf>
    <xf numFmtId="0" fontId="25" fillId="2" borderId="12" xfId="5" applyFont="1" applyFill="1" applyBorder="1" applyAlignment="1" applyProtection="1">
      <alignment horizontal="center"/>
    </xf>
    <xf numFmtId="0" fontId="25" fillId="2" borderId="11" xfId="5" applyFont="1" applyFill="1" applyBorder="1" applyAlignment="1" applyProtection="1">
      <alignment horizontal="center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3" borderId="0" xfId="1" applyFont="1" applyFill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</xf>
    <xf numFmtId="14" fontId="13" fillId="2" borderId="0" xfId="1" applyNumberFormat="1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13" fillId="3" borderId="0" xfId="1" applyFont="1" applyFill="1" applyBorder="1" applyAlignment="1" applyProtection="1">
      <alignment horizontal="center" vertical="center"/>
    </xf>
    <xf numFmtId="0" fontId="13" fillId="3" borderId="0" xfId="1" applyFont="1" applyFill="1" applyAlignment="1" applyProtection="1">
      <alignment horizontal="right" vertical="center"/>
    </xf>
    <xf numFmtId="0" fontId="15" fillId="3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  <xf numFmtId="0" fontId="7" fillId="3" borderId="29" xfId="3" applyFill="1" applyBorder="1" applyAlignment="1" applyProtection="1">
      <alignment horizontal="center" vertical="center" wrapText="1"/>
    </xf>
    <xf numFmtId="0" fontId="7" fillId="3" borderId="28" xfId="3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13" fillId="2" borderId="5" xfId="0" applyFont="1" applyFill="1" applyBorder="1" applyAlignment="1" applyProtection="1">
      <alignment horizontal="left"/>
    </xf>
    <xf numFmtId="0" fontId="13" fillId="2" borderId="4" xfId="0" applyFont="1" applyFill="1" applyBorder="1" applyAlignment="1" applyProtection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</cellXfs>
  <cellStyles count="16">
    <cellStyle name="Comma" xfId="9" builtinId="3"/>
    <cellStyle name="Normal" xfId="0" builtinId="0"/>
    <cellStyle name="Normal 10" xfId="14"/>
    <cellStyle name="Normal 11" xfId="15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6" xfId="10"/>
    <cellStyle name="Normal 7" xfId="11"/>
    <cellStyle name="Normal 8" xfId="12"/>
    <cellStyle name="Normal 9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37</xdr:row>
      <xdr:rowOff>180975</xdr:rowOff>
    </xdr:from>
    <xdr:to>
      <xdr:col>2</xdr:col>
      <xdr:colOff>545037</xdr:colOff>
      <xdr:row>37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171450</xdr:rowOff>
    </xdr:from>
    <xdr:to>
      <xdr:col>2</xdr:col>
      <xdr:colOff>1495425</xdr:colOff>
      <xdr:row>14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81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14</xdr:row>
      <xdr:rowOff>180975</xdr:rowOff>
    </xdr:from>
    <xdr:to>
      <xdr:col>3</xdr:col>
      <xdr:colOff>554556</xdr:colOff>
      <xdr:row>14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91350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171450</xdr:rowOff>
    </xdr:from>
    <xdr:to>
      <xdr:col>2</xdr:col>
      <xdr:colOff>1495425</xdr:colOff>
      <xdr:row>14</xdr:row>
      <xdr:rowOff>171450</xdr:rowOff>
    </xdr:to>
    <xdr:cxnSp macro="">
      <xdr:nvCxnSpPr>
        <xdr:cNvPr id="4" name="Straight Connector 3"/>
        <xdr:cNvCxnSpPr/>
      </xdr:nvCxnSpPr>
      <xdr:spPr>
        <a:xfrm>
          <a:off x="361950" y="344805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14</xdr:row>
      <xdr:rowOff>180975</xdr:rowOff>
    </xdr:from>
    <xdr:to>
      <xdr:col>3</xdr:col>
      <xdr:colOff>554556</xdr:colOff>
      <xdr:row>14</xdr:row>
      <xdr:rowOff>182563</xdr:rowOff>
    </xdr:to>
    <xdr:cxnSp macro="">
      <xdr:nvCxnSpPr>
        <xdr:cNvPr id="5" name="Straight Connector 4"/>
        <xdr:cNvCxnSpPr/>
      </xdr:nvCxnSpPr>
      <xdr:spPr>
        <a:xfrm>
          <a:off x="1524519" y="3457575"/>
          <a:ext cx="5540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34</xdr:row>
      <xdr:rowOff>180975</xdr:rowOff>
    </xdr:from>
    <xdr:to>
      <xdr:col>6</xdr:col>
      <xdr:colOff>219075</xdr:colOff>
      <xdr:row>34</xdr:row>
      <xdr:rowOff>180975</xdr:rowOff>
    </xdr:to>
    <xdr:cxnSp macro="">
      <xdr:nvCxnSpPr>
        <xdr:cNvPr id="3" name="Straight Connector 2"/>
        <xdr:cNvCxnSpPr/>
      </xdr:nvCxnSpPr>
      <xdr:spPr>
        <a:xfrm>
          <a:off x="421957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171450</xdr:rowOff>
    </xdr:from>
    <xdr:to>
      <xdr:col>2</xdr:col>
      <xdr:colOff>1495425</xdr:colOff>
      <xdr:row>53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53</xdr:row>
      <xdr:rowOff>152400</xdr:rowOff>
    </xdr:from>
    <xdr:to>
      <xdr:col>7</xdr:col>
      <xdr:colOff>9525</xdr:colOff>
      <xdr:row>53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171450</xdr:rowOff>
    </xdr:from>
    <xdr:to>
      <xdr:col>1</xdr:col>
      <xdr:colOff>1495425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81</xdr:row>
      <xdr:rowOff>180975</xdr:rowOff>
    </xdr:from>
    <xdr:to>
      <xdr:col>2</xdr:col>
      <xdr:colOff>554556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185737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1858327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xalxo%20saarchevno%20angarishi%20saboloo%202014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  <sheetName val="Sheet1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  <sheetName val="ფორმა N5.1"/>
      <sheetName val="ფორმა 5.2"/>
      <sheetName val="ფორმა N5.3"/>
      <sheetName val="ფორმა 5.4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W25"/>
  <sheetViews>
    <sheetView showGridLines="0" topLeftCell="C7" zoomScaleSheetLayoutView="70" workbookViewId="0">
      <selection activeCell="L1" sqref="L1"/>
    </sheetView>
  </sheetViews>
  <sheetFormatPr defaultRowHeight="15"/>
  <cols>
    <col min="1" max="1" width="6.7109375" style="388" customWidth="1"/>
    <col min="2" max="2" width="13.140625" style="388" customWidth="1"/>
    <col min="3" max="3" width="17.5703125" style="388" bestFit="1" customWidth="1"/>
    <col min="4" max="4" width="15.140625" style="393" customWidth="1"/>
    <col min="5" max="6" width="18.5703125" style="388" customWidth="1"/>
    <col min="7" max="7" width="19.140625" style="394" customWidth="1"/>
    <col min="8" max="8" width="21.5703125" style="394" customWidth="1"/>
    <col min="9" max="9" width="14" style="394" customWidth="1"/>
    <col min="10" max="10" width="14.28515625" style="388" customWidth="1"/>
    <col min="11" max="11" width="17.42578125" style="388" customWidth="1"/>
    <col min="12" max="12" width="16.7109375" style="388" customWidth="1"/>
    <col min="13" max="13" width="28.140625" style="388" customWidth="1"/>
    <col min="14" max="23" width="9.140625" style="361"/>
    <col min="24" max="16384" width="9.140625" style="388"/>
  </cols>
  <sheetData>
    <row r="1" spans="1:23" s="371" customFormat="1">
      <c r="A1" s="368" t="s">
        <v>317</v>
      </c>
      <c r="B1" s="369"/>
      <c r="C1" s="369"/>
      <c r="D1" s="370"/>
      <c r="F1" s="176"/>
      <c r="G1" s="218"/>
      <c r="H1" s="351"/>
      <c r="I1" s="368"/>
      <c r="J1" s="369"/>
      <c r="K1" s="372" t="s">
        <v>282</v>
      </c>
      <c r="L1" s="510" t="s">
        <v>2657</v>
      </c>
      <c r="M1" s="372"/>
      <c r="N1" s="351"/>
      <c r="O1" s="351"/>
      <c r="P1" s="351"/>
      <c r="Q1" s="351"/>
      <c r="R1" s="351"/>
      <c r="S1" s="351"/>
      <c r="T1" s="351"/>
      <c r="U1" s="351"/>
      <c r="V1" s="351"/>
      <c r="W1" s="351"/>
    </row>
    <row r="2" spans="1:23" s="371" customFormat="1">
      <c r="A2" s="73" t="s">
        <v>143</v>
      </c>
      <c r="B2" s="369"/>
      <c r="C2" s="369"/>
      <c r="D2" s="370"/>
      <c r="F2" s="176"/>
      <c r="G2" s="218"/>
      <c r="H2" s="351"/>
      <c r="I2" s="73"/>
      <c r="J2" s="369"/>
      <c r="N2" s="351"/>
      <c r="O2" s="351"/>
      <c r="P2" s="351"/>
      <c r="Q2" s="351"/>
      <c r="R2" s="351"/>
      <c r="S2" s="351"/>
      <c r="T2" s="351"/>
      <c r="U2" s="351"/>
      <c r="V2" s="351"/>
      <c r="W2" s="351"/>
    </row>
    <row r="3" spans="1:23" s="371" customFormat="1">
      <c r="A3" s="369"/>
      <c r="B3" s="369"/>
      <c r="C3" s="372"/>
      <c r="D3" s="374"/>
      <c r="G3" s="375"/>
      <c r="J3" s="176"/>
      <c r="K3" s="369"/>
      <c r="L3" s="369"/>
      <c r="N3" s="351"/>
      <c r="O3" s="351"/>
      <c r="P3" s="351"/>
      <c r="Q3" s="351"/>
      <c r="R3" s="351"/>
      <c r="S3" s="351"/>
      <c r="T3" s="351"/>
      <c r="U3" s="351"/>
      <c r="V3" s="351"/>
      <c r="W3" s="351"/>
    </row>
    <row r="4" spans="1:23" s="371" customFormat="1">
      <c r="A4" s="176" t="s">
        <v>279</v>
      </c>
      <c r="B4" s="180"/>
      <c r="C4" s="180"/>
      <c r="D4" s="376" t="s">
        <v>520</v>
      </c>
      <c r="E4" s="377"/>
      <c r="G4" s="378"/>
      <c r="I4" s="379"/>
      <c r="J4" s="377"/>
      <c r="K4" s="369"/>
      <c r="N4" s="351"/>
      <c r="O4" s="351"/>
      <c r="P4" s="351"/>
      <c r="Q4" s="351"/>
      <c r="R4" s="351"/>
      <c r="S4" s="351"/>
      <c r="T4" s="351"/>
      <c r="U4" s="351"/>
      <c r="V4" s="351"/>
      <c r="W4" s="351"/>
    </row>
    <row r="5" spans="1:23" s="371" customFormat="1">
      <c r="A5" s="176"/>
      <c r="B5" s="176"/>
      <c r="C5" s="176"/>
      <c r="D5" s="380"/>
      <c r="G5" s="378"/>
      <c r="H5" s="378"/>
      <c r="I5" s="378"/>
      <c r="J5" s="381"/>
      <c r="K5" s="351"/>
      <c r="L5" s="369"/>
      <c r="N5" s="351"/>
      <c r="O5" s="351"/>
      <c r="P5" s="351"/>
      <c r="Q5" s="351"/>
      <c r="R5" s="351"/>
      <c r="S5" s="351"/>
      <c r="T5" s="351"/>
      <c r="U5" s="351"/>
      <c r="V5" s="351"/>
      <c r="W5" s="351"/>
    </row>
    <row r="6" spans="1:23" s="371" customFormat="1" ht="15.75" thickBot="1">
      <c r="A6" s="382"/>
      <c r="C6" s="381"/>
      <c r="D6" s="383"/>
      <c r="G6" s="378"/>
      <c r="H6" s="378"/>
      <c r="I6" s="378"/>
      <c r="K6" s="369"/>
      <c r="L6" s="369"/>
      <c r="N6" s="351"/>
      <c r="O6" s="351"/>
      <c r="P6" s="351"/>
      <c r="Q6" s="351"/>
      <c r="R6" s="351"/>
      <c r="S6" s="351"/>
      <c r="T6" s="351"/>
      <c r="U6" s="351"/>
      <c r="V6" s="351"/>
      <c r="W6" s="351"/>
    </row>
    <row r="7" spans="1:23" ht="15.75" thickBot="1">
      <c r="A7" s="384"/>
      <c r="B7" s="385"/>
      <c r="C7" s="384"/>
      <c r="D7" s="386"/>
      <c r="E7" s="387"/>
      <c r="F7" s="387"/>
      <c r="G7" s="176"/>
      <c r="H7" s="176"/>
      <c r="I7" s="176"/>
      <c r="J7" s="621" t="s">
        <v>499</v>
      </c>
      <c r="K7" s="622"/>
      <c r="L7" s="623"/>
      <c r="M7" s="384"/>
    </row>
    <row r="8" spans="1:23" s="390" customFormat="1" ht="38.25">
      <c r="A8" s="395" t="s">
        <v>63</v>
      </c>
      <c r="B8" s="396" t="s">
        <v>144</v>
      </c>
      <c r="C8" s="396" t="s">
        <v>281</v>
      </c>
      <c r="D8" s="397" t="s">
        <v>289</v>
      </c>
      <c r="E8" s="395" t="s">
        <v>229</v>
      </c>
      <c r="F8" s="396" t="s">
        <v>228</v>
      </c>
      <c r="G8" s="398" t="s">
        <v>232</v>
      </c>
      <c r="H8" s="399" t="s">
        <v>233</v>
      </c>
      <c r="I8" s="400" t="s">
        <v>230</v>
      </c>
      <c r="J8" s="395" t="s">
        <v>285</v>
      </c>
      <c r="K8" s="396" t="s">
        <v>286</v>
      </c>
      <c r="L8" s="396" t="s">
        <v>234</v>
      </c>
      <c r="M8" s="401" t="s">
        <v>235</v>
      </c>
      <c r="N8" s="389"/>
      <c r="O8" s="389"/>
      <c r="P8" s="389"/>
      <c r="Q8" s="389"/>
      <c r="R8" s="389"/>
      <c r="S8" s="389"/>
      <c r="T8" s="389"/>
      <c r="U8" s="389"/>
      <c r="V8" s="389"/>
      <c r="W8" s="389"/>
    </row>
    <row r="9" spans="1:23" s="360" customFormat="1">
      <c r="A9" s="403">
        <v>1</v>
      </c>
      <c r="B9" s="357">
        <v>2</v>
      </c>
      <c r="C9" s="357">
        <v>3</v>
      </c>
      <c r="D9" s="404">
        <v>4</v>
      </c>
      <c r="E9" s="357">
        <v>7</v>
      </c>
      <c r="F9" s="357">
        <v>8</v>
      </c>
      <c r="G9" s="405">
        <v>9</v>
      </c>
      <c r="H9" s="357">
        <v>12</v>
      </c>
      <c r="I9" s="357">
        <v>13</v>
      </c>
      <c r="J9" s="357">
        <v>14</v>
      </c>
      <c r="K9" s="357">
        <v>15</v>
      </c>
      <c r="L9" s="357">
        <v>16</v>
      </c>
      <c r="M9" s="357">
        <v>17</v>
      </c>
    </row>
    <row r="10" spans="1:23" s="360" customFormat="1" ht="18" customHeight="1">
      <c r="B10" s="406"/>
      <c r="C10" s="355"/>
      <c r="D10" s="392"/>
      <c r="E10" s="355"/>
      <c r="F10" s="355"/>
      <c r="G10" s="356"/>
      <c r="H10" s="356"/>
      <c r="I10" s="357"/>
      <c r="J10" s="357"/>
      <c r="K10" s="357"/>
      <c r="L10" s="357"/>
      <c r="M10" s="357"/>
    </row>
    <row r="11" spans="1:23" s="366" customFormat="1" ht="18" customHeight="1">
      <c r="A11" s="402"/>
      <c r="B11" s="352"/>
      <c r="C11" s="353"/>
      <c r="D11" s="367"/>
      <c r="E11" s="362"/>
      <c r="F11" s="353"/>
      <c r="G11" s="363"/>
      <c r="H11" s="363"/>
      <c r="I11" s="364"/>
      <c r="J11" s="364"/>
      <c r="K11" s="364"/>
      <c r="L11" s="364"/>
      <c r="M11" s="365"/>
      <c r="N11" s="359"/>
      <c r="O11" s="359"/>
      <c r="P11" s="359"/>
      <c r="Q11" s="359"/>
      <c r="R11" s="359"/>
      <c r="S11" s="359"/>
      <c r="T11" s="359"/>
      <c r="U11" s="359"/>
      <c r="V11" s="359"/>
      <c r="W11" s="359"/>
    </row>
    <row r="12" spans="1:23" s="360" customFormat="1" ht="18" customHeight="1">
      <c r="A12" s="350"/>
      <c r="B12" s="352"/>
      <c r="C12" s="353"/>
      <c r="D12" s="391"/>
      <c r="E12" s="354"/>
      <c r="F12" s="355"/>
      <c r="G12" s="356"/>
      <c r="H12" s="356"/>
      <c r="I12" s="357"/>
      <c r="J12" s="357"/>
      <c r="K12" s="357"/>
      <c r="L12" s="357"/>
      <c r="M12" s="358"/>
      <c r="N12" s="359"/>
      <c r="O12" s="359"/>
      <c r="P12" s="359"/>
      <c r="Q12" s="359"/>
      <c r="R12" s="359"/>
      <c r="S12" s="359"/>
      <c r="T12" s="359"/>
      <c r="U12" s="359"/>
      <c r="V12" s="359"/>
      <c r="W12" s="359"/>
    </row>
    <row r="13" spans="1:23" s="456" customFormat="1" ht="15.75" customHeight="1">
      <c r="A13" s="454"/>
      <c r="B13" s="442"/>
      <c r="C13" s="443"/>
      <c r="D13" s="444"/>
      <c r="E13" s="445"/>
      <c r="F13" s="446"/>
      <c r="G13" s="447"/>
      <c r="H13" s="447"/>
      <c r="I13" s="448"/>
      <c r="J13" s="448"/>
      <c r="K13" s="448"/>
      <c r="L13" s="448"/>
      <c r="M13" s="455"/>
      <c r="N13" s="359"/>
      <c r="O13" s="359"/>
      <c r="P13" s="359"/>
      <c r="Q13" s="359"/>
      <c r="R13" s="359"/>
      <c r="S13" s="359"/>
      <c r="T13" s="359"/>
      <c r="U13" s="359"/>
      <c r="V13" s="359"/>
      <c r="W13" s="359"/>
    </row>
    <row r="14" spans="1:23" s="360" customFormat="1" ht="18" customHeight="1">
      <c r="B14" s="406"/>
      <c r="C14" s="355"/>
      <c r="D14" s="392"/>
      <c r="E14" s="355"/>
      <c r="F14" s="355"/>
      <c r="G14" s="356"/>
      <c r="H14" s="356"/>
      <c r="I14" s="357"/>
      <c r="J14" s="357"/>
      <c r="K14" s="357"/>
      <c r="L14" s="357"/>
      <c r="M14" s="357"/>
    </row>
    <row r="15" spans="1:23" s="366" customFormat="1" ht="32.25" customHeight="1">
      <c r="A15" s="359"/>
      <c r="B15" s="449"/>
      <c r="C15" s="450"/>
      <c r="D15" s="451"/>
      <c r="E15" s="450"/>
      <c r="F15" s="450"/>
      <c r="G15" s="452"/>
      <c r="H15" s="452"/>
      <c r="I15" s="453"/>
      <c r="J15" s="453"/>
      <c r="K15" s="453"/>
      <c r="L15" s="453"/>
      <c r="M15" s="453"/>
      <c r="N15" s="359"/>
      <c r="O15" s="359"/>
      <c r="P15" s="359"/>
      <c r="Q15" s="359"/>
      <c r="R15" s="359"/>
      <c r="S15" s="359"/>
      <c r="T15" s="359"/>
      <c r="U15" s="359"/>
      <c r="V15" s="359"/>
      <c r="W15" s="359"/>
    </row>
    <row r="16" spans="1:23" s="461" customFormat="1" ht="60.75" customHeight="1">
      <c r="A16" s="457" t="s">
        <v>108</v>
      </c>
      <c r="B16" s="449"/>
      <c r="C16" s="450"/>
      <c r="D16" s="457" t="s">
        <v>582</v>
      </c>
      <c r="E16" s="450"/>
      <c r="F16" s="450"/>
      <c r="G16" s="452"/>
      <c r="H16" s="458"/>
      <c r="I16" s="459"/>
      <c r="J16" s="459"/>
      <c r="K16" s="459"/>
      <c r="L16" s="459"/>
      <c r="M16" s="459"/>
      <c r="N16" s="460"/>
      <c r="O16" s="460"/>
      <c r="P16" s="460"/>
      <c r="Q16" s="460"/>
      <c r="R16" s="460"/>
      <c r="S16" s="460"/>
      <c r="T16" s="460"/>
      <c r="U16" s="460"/>
      <c r="V16" s="460"/>
      <c r="W16" s="460"/>
    </row>
    <row r="17" spans="1:23" s="360" customFormat="1" ht="127.5" customHeight="1">
      <c r="A17" s="61"/>
      <c r="B17" s="449"/>
      <c r="C17" s="450"/>
      <c r="D17" s="451"/>
      <c r="E17" s="450"/>
      <c r="F17" s="100"/>
      <c r="G17" s="101"/>
      <c r="H17" s="452"/>
      <c r="I17" s="453"/>
      <c r="J17" s="453"/>
      <c r="K17" s="453"/>
      <c r="L17" s="453"/>
      <c r="M17" s="453"/>
      <c r="N17" s="359"/>
      <c r="O17" s="359"/>
      <c r="P17" s="359"/>
      <c r="Q17" s="359"/>
      <c r="R17" s="359"/>
      <c r="S17" s="359"/>
      <c r="T17" s="359"/>
      <c r="U17" s="359"/>
      <c r="V17" s="359"/>
      <c r="W17" s="359"/>
    </row>
    <row r="18" spans="1:23" s="2" customFormat="1">
      <c r="D18" s="26"/>
      <c r="E18" s="99"/>
      <c r="F18" s="26"/>
    </row>
    <row r="19" spans="1:23" s="2" customFormat="1">
      <c r="D19" s="26"/>
      <c r="E19" s="99"/>
      <c r="F19" s="26"/>
    </row>
    <row r="20" spans="1:23" s="2" customFormat="1">
      <c r="A20" s="61"/>
      <c r="D20" s="26"/>
      <c r="E20" s="99"/>
      <c r="F20" s="26"/>
    </row>
    <row r="21" spans="1:23" s="2" customFormat="1">
      <c r="D21" s="26"/>
      <c r="E21" s="100"/>
      <c r="F21" s="100"/>
      <c r="G21"/>
      <c r="H21"/>
      <c r="I21"/>
    </row>
    <row r="22" spans="1:23" s="2" customFormat="1">
      <c r="D22" s="101"/>
      <c r="E22" s="100"/>
      <c r="F22" s="100"/>
      <c r="G22"/>
      <c r="H22"/>
      <c r="I22"/>
    </row>
    <row r="23" spans="1:23" s="2" customFormat="1">
      <c r="A23"/>
      <c r="B23" s="61"/>
      <c r="D23" s="101"/>
      <c r="E23" s="100"/>
      <c r="F23" s="100"/>
      <c r="G23"/>
      <c r="H23"/>
      <c r="I23"/>
    </row>
    <row r="24" spans="1:23" customFormat="1" ht="12.75">
      <c r="B24" s="57"/>
      <c r="D24" s="100"/>
      <c r="E24" s="100"/>
      <c r="F24" s="100"/>
    </row>
    <row r="25" spans="1:23" s="2" customFormat="1">
      <c r="D25" s="26"/>
      <c r="E25" s="99"/>
      <c r="F25" s="26"/>
    </row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H17 G10:G16 H10:H15">
      <formula1>11</formula1>
    </dataValidation>
    <dataValidation allowBlank="1" showInputMessage="1" showErrorMessage="1" error="თვე/დღე/წელი" prompt="თვე/დღე/წელი" sqref="B10:B17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17">
      <formula1>"ფულადი შემოწირულობა, არაფულადი შემოწირულობა, საწევრო, შეღავათიანი კრედიტით მიღებული შემოწირულობა, სხვა"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2"/>
  <sheetViews>
    <sheetView showGridLines="0" topLeftCell="A13" zoomScaleSheetLayoutView="85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6" t="s">
        <v>310</v>
      </c>
      <c r="B1" s="68"/>
      <c r="C1" s="626" t="s">
        <v>111</v>
      </c>
      <c r="D1" s="626"/>
      <c r="E1" s="98"/>
    </row>
    <row r="2" spans="1:7">
      <c r="A2" s="68" t="s">
        <v>143</v>
      </c>
      <c r="B2" s="68"/>
      <c r="C2" s="624" t="s">
        <v>2657</v>
      </c>
      <c r="D2" s="625"/>
      <c r="E2" s="98"/>
    </row>
    <row r="3" spans="1:7">
      <c r="A3" s="66"/>
      <c r="B3" s="68"/>
      <c r="C3" s="67"/>
      <c r="D3" s="67"/>
      <c r="E3" s="98"/>
    </row>
    <row r="4" spans="1:7">
      <c r="A4" s="69" t="s">
        <v>279</v>
      </c>
      <c r="B4" s="92"/>
      <c r="C4" s="93"/>
      <c r="D4" s="68"/>
      <c r="E4" s="98"/>
    </row>
    <row r="5" spans="1:7">
      <c r="A5" s="376" t="s">
        <v>520</v>
      </c>
      <c r="B5" s="12"/>
      <c r="C5" s="12"/>
      <c r="E5" s="98"/>
    </row>
    <row r="6" spans="1:7">
      <c r="A6" s="94"/>
      <c r="B6" s="94"/>
      <c r="C6" s="94"/>
      <c r="D6" s="95"/>
      <c r="E6" s="98"/>
    </row>
    <row r="7" spans="1:7">
      <c r="A7" s="68"/>
      <c r="B7" s="68"/>
      <c r="C7" s="68"/>
      <c r="D7" s="68"/>
      <c r="E7" s="98"/>
    </row>
    <row r="8" spans="1:7" s="6" customFormat="1" ht="39" customHeight="1">
      <c r="A8" s="96" t="s">
        <v>63</v>
      </c>
      <c r="B8" s="71" t="s">
        <v>254</v>
      </c>
      <c r="C8" s="71" t="s">
        <v>65</v>
      </c>
      <c r="D8" s="71" t="s">
        <v>66</v>
      </c>
      <c r="E8" s="98"/>
    </row>
    <row r="9" spans="1:7" s="7" customFormat="1" ht="16.5" customHeight="1">
      <c r="A9" s="227">
        <v>1</v>
      </c>
      <c r="B9" s="227" t="s">
        <v>64</v>
      </c>
      <c r="C9" s="75">
        <f>SUM(C10,C25)</f>
        <v>200249</v>
      </c>
      <c r="D9" s="75">
        <f>SUM(D10,D25)</f>
        <v>200249</v>
      </c>
      <c r="E9" s="98"/>
    </row>
    <row r="10" spans="1:7" s="7" customFormat="1" ht="16.5" customHeight="1">
      <c r="A10" s="77">
        <v>1.1000000000000001</v>
      </c>
      <c r="B10" s="77" t="s">
        <v>79</v>
      </c>
      <c r="C10" s="75">
        <f>SUM(C11,C12,C15,C18,C23,C24)</f>
        <v>200249</v>
      </c>
      <c r="D10" s="75">
        <f>SUM(D11,D12,D15,D18,D23,D24)</f>
        <v>200249</v>
      </c>
      <c r="E10" s="98"/>
    </row>
    <row r="11" spans="1:7" s="9" customFormat="1" ht="16.5" customHeight="1">
      <c r="A11" s="78" t="s">
        <v>29</v>
      </c>
      <c r="B11" s="78" t="s">
        <v>78</v>
      </c>
      <c r="C11" s="8"/>
      <c r="D11" s="8"/>
      <c r="E11" s="98"/>
    </row>
    <row r="12" spans="1:7" s="10" customFormat="1" ht="16.5" customHeight="1">
      <c r="A12" s="78" t="s">
        <v>30</v>
      </c>
      <c r="B12" s="78" t="s">
        <v>318</v>
      </c>
      <c r="C12" s="97">
        <f>SUM(C13:C14)</f>
        <v>0</v>
      </c>
      <c r="D12" s="97">
        <f>SUM(D13:D14)</f>
        <v>0</v>
      </c>
      <c r="E12" s="98"/>
      <c r="G12" s="60"/>
    </row>
    <row r="13" spans="1:7" s="3" customFormat="1" ht="16.5" customHeight="1">
      <c r="A13" s="87" t="s">
        <v>80</v>
      </c>
      <c r="B13" s="87" t="s">
        <v>321</v>
      </c>
      <c r="C13" s="8"/>
      <c r="D13" s="8"/>
      <c r="E13" s="98"/>
    </row>
    <row r="14" spans="1:7" s="3" customFormat="1" ht="16.5" customHeight="1">
      <c r="A14" s="87" t="s">
        <v>110</v>
      </c>
      <c r="B14" s="87" t="s">
        <v>96</v>
      </c>
      <c r="C14" s="8"/>
      <c r="D14" s="8"/>
      <c r="E14" s="98"/>
    </row>
    <row r="15" spans="1:7" s="3" customFormat="1" ht="16.5" customHeight="1">
      <c r="A15" s="78" t="s">
        <v>81</v>
      </c>
      <c r="B15" s="78" t="s">
        <v>82</v>
      </c>
      <c r="C15" s="97">
        <f>SUM(C16:C17)</f>
        <v>197133</v>
      </c>
      <c r="D15" s="97">
        <f>SUM(D16:D17)</f>
        <v>197133</v>
      </c>
      <c r="E15" s="98"/>
    </row>
    <row r="16" spans="1:7" s="3" customFormat="1" ht="16.5" customHeight="1">
      <c r="A16" s="87" t="s">
        <v>83</v>
      </c>
      <c r="B16" s="87" t="s">
        <v>85</v>
      </c>
      <c r="C16" s="8">
        <v>113083</v>
      </c>
      <c r="D16" s="8">
        <v>113083</v>
      </c>
      <c r="E16" s="98"/>
    </row>
    <row r="17" spans="1:6" s="3" customFormat="1" ht="30">
      <c r="A17" s="87" t="s">
        <v>84</v>
      </c>
      <c r="B17" s="87" t="s">
        <v>112</v>
      </c>
      <c r="C17" s="8">
        <v>84050</v>
      </c>
      <c r="D17" s="8">
        <v>84050</v>
      </c>
      <c r="E17" s="98"/>
    </row>
    <row r="18" spans="1:6" s="3" customFormat="1" ht="16.5" customHeight="1">
      <c r="A18" s="78" t="s">
        <v>86</v>
      </c>
      <c r="B18" s="78" t="s">
        <v>431</v>
      </c>
      <c r="C18" s="97">
        <f>SUM(C19:C22)</f>
        <v>0</v>
      </c>
      <c r="D18" s="97">
        <f>SUM(D19:D22)</f>
        <v>0</v>
      </c>
      <c r="E18" s="98"/>
    </row>
    <row r="19" spans="1:6" s="3" customFormat="1" ht="16.5" customHeight="1">
      <c r="A19" s="87" t="s">
        <v>87</v>
      </c>
      <c r="B19" s="87" t="s">
        <v>88</v>
      </c>
      <c r="C19" s="8"/>
      <c r="D19" s="8"/>
      <c r="E19" s="98"/>
    </row>
    <row r="20" spans="1:6" s="3" customFormat="1" ht="30">
      <c r="A20" s="87" t="s">
        <v>91</v>
      </c>
      <c r="B20" s="87" t="s">
        <v>89</v>
      </c>
      <c r="C20" s="8"/>
      <c r="D20" s="8"/>
      <c r="E20" s="98"/>
    </row>
    <row r="21" spans="1:6" s="3" customFormat="1" ht="16.5" customHeight="1">
      <c r="A21" s="87" t="s">
        <v>92</v>
      </c>
      <c r="B21" s="87" t="s">
        <v>90</v>
      </c>
      <c r="C21" s="8"/>
      <c r="D21" s="8"/>
      <c r="E21" s="98"/>
    </row>
    <row r="22" spans="1:6" s="3" customFormat="1" ht="16.5" customHeight="1">
      <c r="A22" s="87" t="s">
        <v>93</v>
      </c>
      <c r="B22" s="87" t="s">
        <v>505</v>
      </c>
      <c r="C22" s="8"/>
      <c r="D22" s="8"/>
      <c r="E22" s="98"/>
    </row>
    <row r="23" spans="1:6" s="3" customFormat="1" ht="16.5" customHeight="1">
      <c r="A23" s="78" t="s">
        <v>94</v>
      </c>
      <c r="B23" s="78" t="s">
        <v>506</v>
      </c>
      <c r="C23" s="299"/>
      <c r="D23" s="8"/>
      <c r="E23" s="98"/>
    </row>
    <row r="24" spans="1:6" s="3" customFormat="1" ht="43.5" customHeight="1">
      <c r="A24" s="78" t="s">
        <v>256</v>
      </c>
      <c r="B24" s="78" t="s">
        <v>2656</v>
      </c>
      <c r="C24" s="8">
        <v>3116</v>
      </c>
      <c r="D24" s="8">
        <v>3116</v>
      </c>
      <c r="E24" s="98"/>
    </row>
    <row r="25" spans="1:6" ht="16.5" customHeight="1">
      <c r="A25" s="77">
        <v>1.2</v>
      </c>
      <c r="B25" s="77" t="s">
        <v>95</v>
      </c>
      <c r="C25" s="75">
        <f>SUM(C26,C31)</f>
        <v>0</v>
      </c>
      <c r="D25" s="75">
        <f>SUM(D26,D31)</f>
        <v>0</v>
      </c>
      <c r="E25" s="98"/>
    </row>
    <row r="26" spans="1:6" ht="16.5" customHeight="1">
      <c r="A26" s="78" t="s">
        <v>31</v>
      </c>
      <c r="B26" s="245" t="s">
        <v>318</v>
      </c>
      <c r="C26" s="97">
        <f>C27+C31</f>
        <v>0</v>
      </c>
      <c r="D26" s="97">
        <f>D27+D31</f>
        <v>0</v>
      </c>
      <c r="E26" s="98"/>
    </row>
    <row r="27" spans="1:6" ht="16.5" customHeight="1">
      <c r="A27" s="87" t="s">
        <v>97</v>
      </c>
      <c r="B27" s="87" t="s">
        <v>321</v>
      </c>
      <c r="C27" s="97">
        <f>SUM(C28:C30)</f>
        <v>0</v>
      </c>
      <c r="D27" s="97">
        <f>SUM(D28:D30)</f>
        <v>0</v>
      </c>
      <c r="E27" s="98"/>
    </row>
    <row r="28" spans="1:6">
      <c r="A28" s="233" t="s">
        <v>98</v>
      </c>
      <c r="B28" s="233" t="s">
        <v>319</v>
      </c>
      <c r="C28" s="8"/>
      <c r="D28" s="8"/>
      <c r="E28" s="98"/>
    </row>
    <row r="29" spans="1:6">
      <c r="A29" s="233" t="s">
        <v>99</v>
      </c>
      <c r="B29" s="233" t="s">
        <v>322</v>
      </c>
      <c r="C29" s="8"/>
      <c r="D29" s="8"/>
      <c r="E29" s="98"/>
    </row>
    <row r="30" spans="1:6">
      <c r="A30" s="233" t="s">
        <v>142</v>
      </c>
      <c r="B30" s="233" t="s">
        <v>320</v>
      </c>
      <c r="C30" s="8"/>
      <c r="D30" s="8"/>
      <c r="E30" s="98"/>
    </row>
    <row r="31" spans="1:6">
      <c r="A31" s="78" t="s">
        <v>32</v>
      </c>
      <c r="B31" s="245" t="s">
        <v>511</v>
      </c>
      <c r="C31" s="8"/>
      <c r="D31" s="8"/>
      <c r="E31" s="98"/>
    </row>
    <row r="32" spans="1:6">
      <c r="D32" s="26"/>
      <c r="E32" s="99"/>
      <c r="F32" s="26"/>
    </row>
    <row r="33" spans="1:9">
      <c r="A33" s="1"/>
      <c r="D33" s="26"/>
      <c r="E33" s="99"/>
      <c r="F33" s="26"/>
    </row>
    <row r="34" spans="1:9">
      <c r="D34" s="26"/>
      <c r="E34" s="99"/>
      <c r="F34" s="26"/>
    </row>
    <row r="35" spans="1:9">
      <c r="D35" s="26"/>
      <c r="E35" s="99"/>
      <c r="F35" s="26"/>
    </row>
    <row r="36" spans="1:9">
      <c r="A36" s="61" t="s">
        <v>108</v>
      </c>
      <c r="D36" s="26"/>
      <c r="E36" s="99"/>
      <c r="F36" s="26"/>
    </row>
    <row r="37" spans="1:9">
      <c r="D37" s="26"/>
      <c r="E37" s="100"/>
      <c r="F37" s="100"/>
      <c r="G37"/>
      <c r="H37"/>
      <c r="I37"/>
    </row>
    <row r="38" spans="1:9">
      <c r="D38" s="101"/>
      <c r="E38" s="100"/>
      <c r="F38" s="100"/>
      <c r="G38"/>
      <c r="H38"/>
      <c r="I38"/>
    </row>
    <row r="39" spans="1:9">
      <c r="A39"/>
      <c r="B39" s="61" t="s">
        <v>276</v>
      </c>
      <c r="D39" s="101"/>
      <c r="E39" s="100"/>
      <c r="F39" s="100"/>
      <c r="G39"/>
      <c r="H39"/>
      <c r="I39"/>
    </row>
    <row r="40" spans="1:9">
      <c r="A40"/>
      <c r="B40" s="2" t="s">
        <v>275</v>
      </c>
      <c r="D40" s="101"/>
      <c r="E40" s="100"/>
      <c r="F40" s="100"/>
      <c r="G40"/>
      <c r="H40"/>
      <c r="I40"/>
    </row>
    <row r="41" spans="1:9" customFormat="1" ht="12.75">
      <c r="B41" s="57" t="s">
        <v>141</v>
      </c>
      <c r="D41" s="100"/>
      <c r="E41" s="100"/>
      <c r="F41" s="100"/>
    </row>
    <row r="42" spans="1:9">
      <c r="D42" s="26"/>
      <c r="E42" s="99"/>
      <c r="F42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3"/>
  <sheetViews>
    <sheetView showGridLines="0" zoomScaleSheetLayoutView="7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4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6" t="s">
        <v>277</v>
      </c>
      <c r="B1" s="235"/>
      <c r="C1" s="626" t="s">
        <v>111</v>
      </c>
      <c r="D1" s="626"/>
      <c r="E1" s="103"/>
    </row>
    <row r="2" spans="1:12" s="6" customFormat="1">
      <c r="A2" s="68" t="s">
        <v>143</v>
      </c>
      <c r="B2" s="235"/>
      <c r="C2" s="624" t="s">
        <v>2657</v>
      </c>
      <c r="D2" s="625"/>
      <c r="E2" s="103"/>
    </row>
    <row r="3" spans="1:12" s="6" customFormat="1">
      <c r="A3" s="68"/>
      <c r="B3" s="235"/>
      <c r="C3" s="67"/>
      <c r="D3" s="67"/>
      <c r="E3" s="103"/>
    </row>
    <row r="4" spans="1:12" s="2" customFormat="1">
      <c r="A4" s="69" t="str">
        <f>'ფორმა N2'!A4</f>
        <v>ანგარიშვალდებული პირის დასახელება:</v>
      </c>
      <c r="B4" s="236"/>
      <c r="C4" s="68"/>
      <c r="D4" s="68"/>
      <c r="E4" s="98"/>
      <c r="L4" s="6"/>
    </row>
    <row r="5" spans="1:12" s="2" customFormat="1">
      <c r="A5" s="226" t="s">
        <v>520</v>
      </c>
      <c r="B5" s="237"/>
      <c r="C5" s="50"/>
      <c r="D5" s="50"/>
      <c r="E5" s="98"/>
    </row>
    <row r="6" spans="1:12" s="2" customFormat="1">
      <c r="A6" s="69"/>
      <c r="B6" s="236"/>
      <c r="C6" s="68"/>
      <c r="D6" s="68"/>
      <c r="E6" s="98"/>
    </row>
    <row r="7" spans="1:12" s="6" customFormat="1" ht="18">
      <c r="A7" s="90"/>
      <c r="B7" s="102"/>
      <c r="C7" s="70"/>
      <c r="D7" s="70"/>
      <c r="E7" s="103"/>
    </row>
    <row r="8" spans="1:12" s="6" customFormat="1" ht="30">
      <c r="A8" s="96" t="s">
        <v>63</v>
      </c>
      <c r="B8" s="71" t="s">
        <v>254</v>
      </c>
      <c r="C8" s="71" t="s">
        <v>65</v>
      </c>
      <c r="D8" s="71" t="s">
        <v>66</v>
      </c>
      <c r="E8" s="103"/>
      <c r="F8" s="20"/>
    </row>
    <row r="9" spans="1:12" s="7" customFormat="1">
      <c r="A9" s="227">
        <v>1</v>
      </c>
      <c r="B9" s="227" t="s">
        <v>64</v>
      </c>
      <c r="C9" s="75">
        <f>SUM(C10,C25)</f>
        <v>429856</v>
      </c>
      <c r="D9" s="75">
        <f>SUM(D10,D25)</f>
        <v>429856</v>
      </c>
      <c r="E9" s="103"/>
    </row>
    <row r="10" spans="1:12" s="7" customFormat="1">
      <c r="A10" s="77">
        <v>1.1000000000000001</v>
      </c>
      <c r="B10" s="77" t="s">
        <v>79</v>
      </c>
      <c r="C10" s="75">
        <f>SUM(C11,C12,C15,C18,C24)</f>
        <v>429856</v>
      </c>
      <c r="D10" s="75">
        <f>SUM(D11,D12,D15,D18,D23,D24)</f>
        <v>429856</v>
      </c>
      <c r="E10" s="103"/>
    </row>
    <row r="11" spans="1:12" s="9" customFormat="1" ht="18">
      <c r="A11" s="78" t="s">
        <v>29</v>
      </c>
      <c r="B11" s="78" t="s">
        <v>78</v>
      </c>
      <c r="C11" s="8"/>
      <c r="D11" s="8"/>
      <c r="E11" s="103"/>
    </row>
    <row r="12" spans="1:12" s="10" customFormat="1">
      <c r="A12" s="78" t="s">
        <v>30</v>
      </c>
      <c r="B12" s="78" t="s">
        <v>318</v>
      </c>
      <c r="C12" s="97">
        <f>SUM(C13:C14)</f>
        <v>0</v>
      </c>
      <c r="D12" s="97">
        <f>SUM(D13:D14)</f>
        <v>0</v>
      </c>
      <c r="E12" s="103"/>
    </row>
    <row r="13" spans="1:12" s="3" customFormat="1">
      <c r="A13" s="87" t="s">
        <v>80</v>
      </c>
      <c r="B13" s="87" t="s">
        <v>321</v>
      </c>
      <c r="C13" s="8"/>
      <c r="D13" s="8"/>
      <c r="E13" s="103"/>
    </row>
    <row r="14" spans="1:12" s="3" customFormat="1">
      <c r="A14" s="87" t="s">
        <v>110</v>
      </c>
      <c r="B14" s="87" t="s">
        <v>96</v>
      </c>
      <c r="C14" s="8"/>
      <c r="D14" s="8"/>
      <c r="E14" s="103"/>
    </row>
    <row r="15" spans="1:12" s="3" customFormat="1">
      <c r="A15" s="78" t="s">
        <v>81</v>
      </c>
      <c r="B15" s="78" t="s">
        <v>82</v>
      </c>
      <c r="C15" s="97">
        <f>SUM(C16:C17)</f>
        <v>429856</v>
      </c>
      <c r="D15" s="97">
        <f>SUM(D16:D17)</f>
        <v>429856</v>
      </c>
      <c r="E15" s="103"/>
    </row>
    <row r="16" spans="1:12" s="3" customFormat="1">
      <c r="A16" s="87" t="s">
        <v>83</v>
      </c>
      <c r="B16" s="87" t="s">
        <v>85</v>
      </c>
      <c r="C16" s="8">
        <v>429856</v>
      </c>
      <c r="D16" s="8">
        <v>429856</v>
      </c>
      <c r="E16" s="103"/>
    </row>
    <row r="17" spans="1:5" s="3" customFormat="1" ht="30">
      <c r="A17" s="87" t="s">
        <v>84</v>
      </c>
      <c r="B17" s="87" t="s">
        <v>112</v>
      </c>
      <c r="C17" s="8"/>
      <c r="D17" s="8"/>
      <c r="E17" s="103"/>
    </row>
    <row r="18" spans="1:5" s="3" customFormat="1">
      <c r="A18" s="78" t="s">
        <v>86</v>
      </c>
      <c r="B18" s="78" t="s">
        <v>431</v>
      </c>
      <c r="C18" s="97">
        <f>SUM(C19:C22)</f>
        <v>0</v>
      </c>
      <c r="D18" s="97">
        <f>SUM(D19:D22)</f>
        <v>0</v>
      </c>
      <c r="E18" s="103"/>
    </row>
    <row r="19" spans="1:5" s="3" customFormat="1">
      <c r="A19" s="87" t="s">
        <v>87</v>
      </c>
      <c r="B19" s="87" t="s">
        <v>88</v>
      </c>
      <c r="C19" s="8"/>
      <c r="D19" s="8"/>
      <c r="E19" s="103"/>
    </row>
    <row r="20" spans="1:5" s="3" customFormat="1" ht="30">
      <c r="A20" s="87" t="s">
        <v>91</v>
      </c>
      <c r="B20" s="87" t="s">
        <v>89</v>
      </c>
      <c r="C20" s="8"/>
      <c r="D20" s="8"/>
      <c r="E20" s="103"/>
    </row>
    <row r="21" spans="1:5" s="3" customFormat="1">
      <c r="A21" s="87" t="s">
        <v>92</v>
      </c>
      <c r="B21" s="87" t="s">
        <v>90</v>
      </c>
      <c r="C21" s="8"/>
      <c r="D21" s="8"/>
      <c r="E21" s="103"/>
    </row>
    <row r="22" spans="1:5" s="3" customFormat="1">
      <c r="A22" s="87" t="s">
        <v>93</v>
      </c>
      <c r="B22" s="87" t="s">
        <v>505</v>
      </c>
      <c r="C22" s="8"/>
      <c r="D22" s="8"/>
      <c r="E22" s="103"/>
    </row>
    <row r="23" spans="1:5" s="3" customFormat="1">
      <c r="A23" s="78" t="s">
        <v>94</v>
      </c>
      <c r="B23" s="78" t="s">
        <v>506</v>
      </c>
      <c r="C23" s="299"/>
      <c r="D23" s="8"/>
      <c r="E23" s="103"/>
    </row>
    <row r="24" spans="1:5" s="3" customFormat="1">
      <c r="A24" s="78" t="s">
        <v>256</v>
      </c>
      <c r="B24" s="462" t="s">
        <v>583</v>
      </c>
      <c r="C24" s="8"/>
      <c r="D24" s="8"/>
      <c r="E24" s="103"/>
    </row>
    <row r="25" spans="1:5" s="3" customFormat="1">
      <c r="A25" s="77">
        <v>1.2</v>
      </c>
      <c r="B25" s="227" t="s">
        <v>95</v>
      </c>
      <c r="C25" s="75">
        <f>SUM(C26,C31)</f>
        <v>0</v>
      </c>
      <c r="D25" s="75">
        <f>SUM(D26,D31)</f>
        <v>0</v>
      </c>
      <c r="E25" s="103"/>
    </row>
    <row r="26" spans="1:5">
      <c r="A26" s="78" t="s">
        <v>31</v>
      </c>
      <c r="B26" s="295" t="s">
        <v>318</v>
      </c>
      <c r="C26" s="97">
        <f>C27+C31</f>
        <v>0</v>
      </c>
      <c r="D26" s="97">
        <f>D27+D31</f>
        <v>0</v>
      </c>
      <c r="E26" s="103"/>
    </row>
    <row r="27" spans="1:5">
      <c r="A27" s="87" t="s">
        <v>97</v>
      </c>
      <c r="B27" s="78" t="s">
        <v>321</v>
      </c>
      <c r="C27" s="97">
        <f>SUM(C28:C30)</f>
        <v>0</v>
      </c>
      <c r="D27" s="97">
        <f>SUM(D28:D30)</f>
        <v>0</v>
      </c>
      <c r="E27" s="103"/>
    </row>
    <row r="28" spans="1:5" ht="30">
      <c r="A28" s="233" t="s">
        <v>98</v>
      </c>
      <c r="B28" s="87" t="s">
        <v>319</v>
      </c>
      <c r="C28" s="8"/>
      <c r="D28" s="8"/>
      <c r="E28" s="103"/>
    </row>
    <row r="29" spans="1:5" ht="30">
      <c r="A29" s="233" t="s">
        <v>99</v>
      </c>
      <c r="B29" s="87" t="s">
        <v>322</v>
      </c>
      <c r="C29" s="8"/>
      <c r="D29" s="8"/>
      <c r="E29" s="103"/>
    </row>
    <row r="30" spans="1:5" ht="30">
      <c r="A30" s="233" t="s">
        <v>142</v>
      </c>
      <c r="B30" s="87" t="s">
        <v>320</v>
      </c>
      <c r="C30" s="8"/>
      <c r="D30" s="8"/>
      <c r="E30" s="103"/>
    </row>
    <row r="31" spans="1:5">
      <c r="A31" s="78" t="s">
        <v>32</v>
      </c>
      <c r="B31" s="295" t="s">
        <v>512</v>
      </c>
      <c r="C31" s="8"/>
      <c r="D31" s="8"/>
      <c r="E31" s="103"/>
    </row>
    <row r="32" spans="1:5" s="22" customFormat="1" ht="12.75">
      <c r="B32" s="238"/>
    </row>
    <row r="33" spans="1:9" s="2" customFormat="1">
      <c r="A33" s="1"/>
      <c r="B33" s="239"/>
      <c r="E33" s="5"/>
    </row>
    <row r="34" spans="1:9" s="2" customFormat="1">
      <c r="B34" s="239"/>
      <c r="E34" s="5"/>
    </row>
    <row r="35" spans="1:9">
      <c r="A35" s="1"/>
    </row>
    <row r="36" spans="1:9">
      <c r="A36" s="2"/>
    </row>
    <row r="37" spans="1:9" s="2" customFormat="1">
      <c r="A37" s="61" t="s">
        <v>108</v>
      </c>
      <c r="B37" s="239"/>
      <c r="E37" s="5"/>
    </row>
    <row r="38" spans="1:9" s="2" customFormat="1">
      <c r="B38" s="239"/>
      <c r="E38"/>
      <c r="F38"/>
      <c r="G38"/>
      <c r="H38"/>
      <c r="I38"/>
    </row>
    <row r="39" spans="1:9" s="2" customFormat="1">
      <c r="B39" s="239"/>
      <c r="D39" s="12"/>
      <c r="E39"/>
      <c r="F39"/>
      <c r="G39"/>
      <c r="H39"/>
      <c r="I39"/>
    </row>
    <row r="40" spans="1:9" s="2" customFormat="1">
      <c r="A40"/>
      <c r="B40" s="241" t="s">
        <v>509</v>
      </c>
      <c r="D40" s="12"/>
      <c r="E40"/>
      <c r="F40"/>
      <c r="G40"/>
      <c r="H40"/>
      <c r="I40"/>
    </row>
    <row r="41" spans="1:9" s="2" customFormat="1">
      <c r="A41"/>
      <c r="B41" s="239" t="s">
        <v>275</v>
      </c>
      <c r="D41" s="12"/>
      <c r="E41"/>
      <c r="F41"/>
      <c r="G41"/>
      <c r="H41"/>
      <c r="I41"/>
    </row>
    <row r="42" spans="1:9" customFormat="1" ht="12.75">
      <c r="B42" s="242" t="s">
        <v>141</v>
      </c>
    </row>
    <row r="43" spans="1:9" customFormat="1" ht="12.75">
      <c r="B43" s="24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topLeftCell="A65" zoomScaleSheetLayoutView="70" workbookViewId="0">
      <selection activeCell="C17" sqref="C17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317" customWidth="1"/>
    <col min="4" max="4" width="13.5703125" style="317" customWidth="1"/>
    <col min="5" max="5" width="0.7109375" style="2" customWidth="1"/>
    <col min="6" max="16384" width="9.140625" style="2"/>
  </cols>
  <sheetData>
    <row r="1" spans="1:5" s="6" customFormat="1">
      <c r="A1" s="66" t="s">
        <v>418</v>
      </c>
      <c r="B1" s="225"/>
      <c r="C1" s="626" t="s">
        <v>111</v>
      </c>
      <c r="D1" s="626"/>
      <c r="E1" s="81"/>
    </row>
    <row r="2" spans="1:5" s="6" customFormat="1">
      <c r="A2" s="66" t="s">
        <v>419</v>
      </c>
      <c r="B2" s="225"/>
      <c r="C2" s="624" t="s">
        <v>2657</v>
      </c>
      <c r="D2" s="625"/>
      <c r="E2" s="81"/>
    </row>
    <row r="3" spans="1:5" s="6" customFormat="1">
      <c r="A3" s="66" t="s">
        <v>420</v>
      </c>
      <c r="B3" s="225"/>
      <c r="C3" s="302"/>
      <c r="D3" s="302"/>
      <c r="E3" s="81"/>
    </row>
    <row r="4" spans="1:5" s="6" customFormat="1">
      <c r="A4" s="68" t="s">
        <v>143</v>
      </c>
      <c r="B4" s="225"/>
      <c r="C4" s="302"/>
      <c r="D4" s="302"/>
      <c r="E4" s="81"/>
    </row>
    <row r="5" spans="1:5" s="6" customFormat="1">
      <c r="A5" s="68"/>
      <c r="B5" s="225"/>
      <c r="C5" s="302"/>
      <c r="D5" s="302"/>
      <c r="E5" s="81"/>
    </row>
    <row r="6" spans="1:5">
      <c r="A6" s="69" t="str">
        <f>'[1]ფორმა N2'!A4</f>
        <v>ანგარიშვალდებული პირის დასახელება:</v>
      </c>
      <c r="B6" s="69"/>
      <c r="C6" s="303"/>
      <c r="D6" s="303"/>
      <c r="E6" s="82"/>
    </row>
    <row r="7" spans="1:5">
      <c r="A7" s="226" t="s">
        <v>520</v>
      </c>
      <c r="B7" s="72"/>
      <c r="C7" s="304"/>
      <c r="D7" s="304"/>
      <c r="E7" s="82"/>
    </row>
    <row r="8" spans="1:5">
      <c r="A8" s="69"/>
      <c r="B8" s="69"/>
      <c r="C8" s="303"/>
      <c r="D8" s="303"/>
      <c r="E8" s="82"/>
    </row>
    <row r="9" spans="1:5" s="6" customFormat="1">
      <c r="A9" s="225"/>
      <c r="B9" s="225"/>
      <c r="C9" s="305"/>
      <c r="D9" s="305"/>
      <c r="E9" s="81"/>
    </row>
    <row r="10" spans="1:5" s="6" customFormat="1" ht="30">
      <c r="A10" s="79" t="s">
        <v>63</v>
      </c>
      <c r="B10" s="80" t="s">
        <v>11</v>
      </c>
      <c r="C10" s="306" t="s">
        <v>10</v>
      </c>
      <c r="D10" s="306" t="s">
        <v>9</v>
      </c>
      <c r="E10" s="81"/>
    </row>
    <row r="11" spans="1:5" s="7" customFormat="1">
      <c r="A11" s="227">
        <v>1</v>
      </c>
      <c r="B11" s="227" t="s">
        <v>56</v>
      </c>
      <c r="C11" s="307"/>
      <c r="D11" s="307"/>
      <c r="E11" s="228"/>
    </row>
    <row r="12" spans="1:5" s="9" customFormat="1" ht="18">
      <c r="A12" s="77">
        <v>1.1000000000000001</v>
      </c>
      <c r="B12" s="77" t="s">
        <v>57</v>
      </c>
      <c r="C12" s="308"/>
      <c r="D12" s="308"/>
      <c r="E12" s="83"/>
    </row>
    <row r="13" spans="1:5" s="10" customFormat="1">
      <c r="A13" s="78" t="s">
        <v>29</v>
      </c>
      <c r="B13" s="78" t="s">
        <v>58</v>
      </c>
      <c r="C13" s="309" t="s">
        <v>5649</v>
      </c>
      <c r="D13" s="309" t="s">
        <v>2687</v>
      </c>
      <c r="E13" s="84"/>
    </row>
    <row r="14" spans="1:5" s="3" customFormat="1">
      <c r="A14" s="78" t="s">
        <v>30</v>
      </c>
      <c r="B14" s="78" t="s">
        <v>0</v>
      </c>
      <c r="C14" s="309" t="s">
        <v>2632</v>
      </c>
      <c r="D14" s="309" t="s">
        <v>2632</v>
      </c>
      <c r="E14" s="85"/>
    </row>
    <row r="15" spans="1:5" s="7" customFormat="1">
      <c r="A15" s="77">
        <v>1.2</v>
      </c>
      <c r="B15" s="77" t="s">
        <v>59</v>
      </c>
      <c r="C15" s="310">
        <f>SUM(C16,C19,C31,C32,C33,C34,C37,C38,C44:C48,C52,C53)</f>
        <v>0</v>
      </c>
      <c r="D15" s="310">
        <f>SUM(D16,D19,D31,D32,D33,D34,D37,D38,D44:D48,D52,D53)</f>
        <v>0</v>
      </c>
      <c r="E15" s="228"/>
    </row>
    <row r="16" spans="1:5" s="3" customFormat="1">
      <c r="A16" s="78" t="s">
        <v>31</v>
      </c>
      <c r="B16" s="78" t="s">
        <v>1</v>
      </c>
      <c r="C16" s="308">
        <f>SUM(C17:C18)</f>
        <v>0</v>
      </c>
      <c r="D16" s="308">
        <f>SUM(D17:D18)</f>
        <v>0</v>
      </c>
      <c r="E16" s="85"/>
    </row>
    <row r="17" spans="1:6" s="3" customFormat="1">
      <c r="A17" s="87" t="s">
        <v>97</v>
      </c>
      <c r="B17" s="87" t="s">
        <v>60</v>
      </c>
      <c r="C17" s="309"/>
      <c r="D17" s="311"/>
      <c r="E17" s="85"/>
    </row>
    <row r="18" spans="1:6" s="3" customFormat="1">
      <c r="A18" s="87" t="s">
        <v>100</v>
      </c>
      <c r="B18" s="87" t="s">
        <v>61</v>
      </c>
      <c r="C18" s="309"/>
      <c r="D18" s="311"/>
      <c r="E18" s="85"/>
    </row>
    <row r="19" spans="1:6" s="3" customFormat="1">
      <c r="A19" s="78" t="s">
        <v>32</v>
      </c>
      <c r="B19" s="78" t="s">
        <v>2</v>
      </c>
      <c r="C19" s="308">
        <f>SUM(C20:C25,C30)</f>
        <v>0</v>
      </c>
      <c r="D19" s="308"/>
      <c r="E19" s="229"/>
      <c r="F19" s="230"/>
    </row>
    <row r="20" spans="1:6" s="232" customFormat="1" ht="30">
      <c r="A20" s="87" t="s">
        <v>12</v>
      </c>
      <c r="B20" s="87" t="s">
        <v>255</v>
      </c>
      <c r="C20" s="321" t="s">
        <v>2620</v>
      </c>
      <c r="D20" s="312" t="s">
        <v>2620</v>
      </c>
      <c r="E20" s="231"/>
    </row>
    <row r="21" spans="1:6" s="232" customFormat="1">
      <c r="A21" s="87" t="s">
        <v>13</v>
      </c>
      <c r="B21" s="87" t="s">
        <v>14</v>
      </c>
      <c r="C21" s="321"/>
      <c r="D21" s="312"/>
      <c r="E21" s="231"/>
    </row>
    <row r="22" spans="1:6" s="232" customFormat="1" ht="30">
      <c r="A22" s="87" t="s">
        <v>290</v>
      </c>
      <c r="B22" s="87" t="s">
        <v>22</v>
      </c>
      <c r="C22" s="321"/>
      <c r="D22" s="312"/>
      <c r="E22" s="231"/>
    </row>
    <row r="23" spans="1:6" s="232" customFormat="1" ht="16.5" customHeight="1">
      <c r="A23" s="87" t="s">
        <v>291</v>
      </c>
      <c r="B23" s="87" t="s">
        <v>15</v>
      </c>
      <c r="C23" s="321"/>
      <c r="D23" s="312"/>
      <c r="E23" s="231"/>
    </row>
    <row r="24" spans="1:6" s="232" customFormat="1" ht="16.5" customHeight="1">
      <c r="A24" s="87" t="s">
        <v>292</v>
      </c>
      <c r="B24" s="87" t="s">
        <v>16</v>
      </c>
      <c r="C24" s="321"/>
      <c r="D24" s="312"/>
      <c r="E24" s="231"/>
    </row>
    <row r="25" spans="1:6" s="232" customFormat="1" ht="16.5" customHeight="1">
      <c r="A25" s="87" t="s">
        <v>293</v>
      </c>
      <c r="B25" s="87" t="s">
        <v>17</v>
      </c>
      <c r="C25" s="308"/>
      <c r="D25" s="308"/>
      <c r="E25" s="231"/>
    </row>
    <row r="26" spans="1:6" s="232" customFormat="1" ht="16.5" customHeight="1">
      <c r="A26" s="233" t="s">
        <v>294</v>
      </c>
      <c r="B26" s="233" t="s">
        <v>18</v>
      </c>
      <c r="C26" s="321" t="s">
        <v>2614</v>
      </c>
      <c r="D26" s="312" t="s">
        <v>2614</v>
      </c>
      <c r="E26" s="231"/>
    </row>
    <row r="27" spans="1:6" s="232" customFormat="1" ht="16.5" customHeight="1">
      <c r="A27" s="233" t="s">
        <v>295</v>
      </c>
      <c r="B27" s="233" t="s">
        <v>19</v>
      </c>
      <c r="C27" s="321" t="s">
        <v>2615</v>
      </c>
      <c r="D27" s="312" t="s">
        <v>2615</v>
      </c>
      <c r="E27" s="231"/>
    </row>
    <row r="28" spans="1:6" s="232" customFormat="1" ht="16.5" customHeight="1">
      <c r="A28" s="233" t="s">
        <v>296</v>
      </c>
      <c r="B28" s="233" t="s">
        <v>20</v>
      </c>
      <c r="C28" s="321" t="s">
        <v>2617</v>
      </c>
      <c r="D28" s="312" t="s">
        <v>2617</v>
      </c>
      <c r="E28" s="231"/>
    </row>
    <row r="29" spans="1:6" s="232" customFormat="1" ht="16.5" customHeight="1">
      <c r="A29" s="233" t="s">
        <v>297</v>
      </c>
      <c r="B29" s="233" t="s">
        <v>23</v>
      </c>
      <c r="C29" s="321" t="s">
        <v>2616</v>
      </c>
      <c r="D29" s="312" t="s">
        <v>2616</v>
      </c>
      <c r="E29" s="231"/>
    </row>
    <row r="30" spans="1:6" s="232" customFormat="1" ht="16.5" customHeight="1">
      <c r="A30" s="87" t="s">
        <v>298</v>
      </c>
      <c r="B30" s="87" t="s">
        <v>2612</v>
      </c>
      <c r="C30" s="321" t="s">
        <v>2621</v>
      </c>
      <c r="D30" s="312" t="s">
        <v>2621</v>
      </c>
      <c r="E30" s="231"/>
    </row>
    <row r="31" spans="1:6" s="3" customFormat="1" ht="16.5" customHeight="1">
      <c r="A31" s="78" t="s">
        <v>33</v>
      </c>
      <c r="B31" s="78" t="s">
        <v>3</v>
      </c>
      <c r="C31" s="309"/>
      <c r="D31" s="311"/>
      <c r="E31" s="229"/>
    </row>
    <row r="32" spans="1:6" s="3" customFormat="1" ht="16.5" customHeight="1">
      <c r="A32" s="78" t="s">
        <v>34</v>
      </c>
      <c r="B32" s="78" t="s">
        <v>4</v>
      </c>
      <c r="C32" s="309"/>
      <c r="D32" s="311"/>
      <c r="E32" s="85"/>
    </row>
    <row r="33" spans="1:5" s="3" customFormat="1" ht="16.5" customHeight="1">
      <c r="A33" s="78" t="s">
        <v>35</v>
      </c>
      <c r="B33" s="78" t="s">
        <v>5</v>
      </c>
      <c r="C33" s="309"/>
      <c r="D33" s="311"/>
      <c r="E33" s="85"/>
    </row>
    <row r="34" spans="1:5" s="3" customFormat="1">
      <c r="A34" s="78" t="s">
        <v>36</v>
      </c>
      <c r="B34" s="78" t="s">
        <v>62</v>
      </c>
      <c r="C34" s="308"/>
      <c r="D34" s="308">
        <f>SUM(D35:D36)</f>
        <v>0</v>
      </c>
      <c r="E34" s="85"/>
    </row>
    <row r="35" spans="1:5" s="3" customFormat="1" ht="16.5" customHeight="1">
      <c r="A35" s="87" t="s">
        <v>299</v>
      </c>
      <c r="B35" s="87" t="s">
        <v>55</v>
      </c>
      <c r="C35" s="309" t="s">
        <v>2618</v>
      </c>
      <c r="D35" s="311" t="s">
        <v>2618</v>
      </c>
      <c r="E35" s="85"/>
    </row>
    <row r="36" spans="1:5" s="3" customFormat="1" ht="16.5" customHeight="1">
      <c r="A36" s="87" t="s">
        <v>300</v>
      </c>
      <c r="B36" s="87" t="s">
        <v>54</v>
      </c>
      <c r="C36" s="309"/>
      <c r="D36" s="311"/>
      <c r="E36" s="85"/>
    </row>
    <row r="37" spans="1:5" s="3" customFormat="1" ht="16.5" customHeight="1">
      <c r="A37" s="78" t="s">
        <v>37</v>
      </c>
      <c r="B37" s="78" t="s">
        <v>48</v>
      </c>
      <c r="C37" s="309" t="s">
        <v>2633</v>
      </c>
      <c r="D37" s="311" t="s">
        <v>2633</v>
      </c>
      <c r="E37" s="85"/>
    </row>
    <row r="38" spans="1:5" s="3" customFormat="1" ht="16.5" customHeight="1">
      <c r="A38" s="78" t="s">
        <v>38</v>
      </c>
      <c r="B38" s="78" t="s">
        <v>421</v>
      </c>
      <c r="C38" s="308"/>
      <c r="D38" s="308">
        <f>SUM(D39:D43)</f>
        <v>0</v>
      </c>
      <c r="E38" s="85"/>
    </row>
    <row r="39" spans="1:5" s="3" customFormat="1" ht="16.5" customHeight="1">
      <c r="A39" s="17" t="s">
        <v>367</v>
      </c>
      <c r="B39" s="17" t="s">
        <v>371</v>
      </c>
      <c r="C39" s="309"/>
      <c r="D39" s="311"/>
      <c r="E39" s="85"/>
    </row>
    <row r="40" spans="1:5" s="3" customFormat="1" ht="16.5" customHeight="1">
      <c r="A40" s="17" t="s">
        <v>368</v>
      </c>
      <c r="B40" s="17" t="s">
        <v>372</v>
      </c>
      <c r="C40" s="309"/>
      <c r="D40" s="311"/>
      <c r="E40" s="85"/>
    </row>
    <row r="41" spans="1:5" s="3" customFormat="1" ht="16.5" customHeight="1">
      <c r="A41" s="17" t="s">
        <v>369</v>
      </c>
      <c r="B41" s="17" t="s">
        <v>375</v>
      </c>
      <c r="C41" s="309"/>
      <c r="D41" s="311"/>
      <c r="E41" s="85"/>
    </row>
    <row r="42" spans="1:5" s="3" customFormat="1" ht="16.5" customHeight="1">
      <c r="A42" s="17" t="s">
        <v>374</v>
      </c>
      <c r="B42" s="17" t="s">
        <v>376</v>
      </c>
      <c r="C42" s="309"/>
      <c r="D42" s="311"/>
      <c r="E42" s="85"/>
    </row>
    <row r="43" spans="1:5" s="3" customFormat="1" ht="16.5" customHeight="1">
      <c r="A43" s="17" t="s">
        <v>377</v>
      </c>
      <c r="B43" s="17" t="s">
        <v>373</v>
      </c>
      <c r="C43" s="309"/>
      <c r="D43" s="311"/>
      <c r="E43" s="85"/>
    </row>
    <row r="44" spans="1:5" s="3" customFormat="1" ht="30">
      <c r="A44" s="78" t="s">
        <v>39</v>
      </c>
      <c r="B44" s="78" t="s">
        <v>27</v>
      </c>
      <c r="C44" s="309"/>
      <c r="D44" s="311"/>
      <c r="E44" s="85"/>
    </row>
    <row r="45" spans="1:5" s="3" customFormat="1" ht="16.5" customHeight="1">
      <c r="A45" s="78" t="s">
        <v>40</v>
      </c>
      <c r="B45" s="78" t="s">
        <v>24</v>
      </c>
      <c r="C45" s="309" t="s">
        <v>2607</v>
      </c>
      <c r="D45" s="311" t="s">
        <v>2607</v>
      </c>
      <c r="E45" s="85"/>
    </row>
    <row r="46" spans="1:5" s="3" customFormat="1" ht="16.5" customHeight="1">
      <c r="A46" s="78" t="s">
        <v>41</v>
      </c>
      <c r="B46" s="78" t="s">
        <v>25</v>
      </c>
      <c r="C46" s="309" t="s">
        <v>2622</v>
      </c>
      <c r="D46" s="311" t="s">
        <v>2622</v>
      </c>
      <c r="E46" s="85"/>
    </row>
    <row r="47" spans="1:5" s="3" customFormat="1" ht="16.5" customHeight="1">
      <c r="A47" s="78" t="s">
        <v>42</v>
      </c>
      <c r="B47" s="78" t="s">
        <v>26</v>
      </c>
      <c r="C47" s="309"/>
      <c r="D47" s="311"/>
      <c r="E47" s="85"/>
    </row>
    <row r="48" spans="1:5" s="3" customFormat="1" ht="16.5" customHeight="1">
      <c r="A48" s="78" t="s">
        <v>43</v>
      </c>
      <c r="B48" s="78" t="s">
        <v>422</v>
      </c>
      <c r="C48" s="308">
        <f>SUM(C49:C51)</f>
        <v>0</v>
      </c>
      <c r="D48" s="308">
        <f>SUM(D49:D51)</f>
        <v>0</v>
      </c>
      <c r="E48" s="85"/>
    </row>
    <row r="49" spans="1:6" s="3" customFormat="1" ht="16.5" customHeight="1">
      <c r="A49" s="87" t="s">
        <v>383</v>
      </c>
      <c r="B49" s="87" t="s">
        <v>386</v>
      </c>
      <c r="C49" s="309" t="s">
        <v>2619</v>
      </c>
      <c r="D49" s="311" t="s">
        <v>2619</v>
      </c>
      <c r="E49" s="85"/>
    </row>
    <row r="50" spans="1:6" s="3" customFormat="1" ht="16.5" customHeight="1">
      <c r="A50" s="87" t="s">
        <v>384</v>
      </c>
      <c r="B50" s="87" t="s">
        <v>385</v>
      </c>
      <c r="C50" s="309"/>
      <c r="D50" s="311"/>
      <c r="E50" s="85"/>
    </row>
    <row r="51" spans="1:6" s="3" customFormat="1" ht="16.5" customHeight="1">
      <c r="A51" s="87" t="s">
        <v>387</v>
      </c>
      <c r="B51" s="87" t="s">
        <v>388</v>
      </c>
      <c r="C51" s="309"/>
      <c r="D51" s="311"/>
      <c r="E51" s="85"/>
    </row>
    <row r="52" spans="1:6" s="3" customFormat="1">
      <c r="A52" s="78" t="s">
        <v>44</v>
      </c>
      <c r="B52" s="78" t="s">
        <v>28</v>
      </c>
      <c r="C52" s="309"/>
      <c r="D52" s="311"/>
      <c r="E52" s="85"/>
    </row>
    <row r="53" spans="1:6" s="3" customFormat="1" ht="16.5" customHeight="1">
      <c r="A53" s="78" t="s">
        <v>45</v>
      </c>
      <c r="B53" s="78" t="s">
        <v>6</v>
      </c>
      <c r="C53" s="309"/>
      <c r="D53" s="311"/>
      <c r="E53" s="229"/>
      <c r="F53" s="230"/>
    </row>
    <row r="54" spans="1:6" s="3" customFormat="1" ht="30">
      <c r="A54" s="77">
        <v>1.3</v>
      </c>
      <c r="B54" s="77" t="s">
        <v>428</v>
      </c>
      <c r="C54" s="310">
        <f>SUM(C55:C56)</f>
        <v>0</v>
      </c>
      <c r="D54" s="310">
        <f>SUM(D55:D56)</f>
        <v>0</v>
      </c>
      <c r="E54" s="229"/>
      <c r="F54" s="230"/>
    </row>
    <row r="55" spans="1:6" s="3" customFormat="1" ht="30">
      <c r="A55" s="78" t="s">
        <v>49</v>
      </c>
      <c r="B55" s="78" t="s">
        <v>47</v>
      </c>
      <c r="C55" s="309"/>
      <c r="D55" s="311"/>
      <c r="E55" s="229"/>
      <c r="F55" s="230"/>
    </row>
    <row r="56" spans="1:6" s="3" customFormat="1" ht="16.5" customHeight="1">
      <c r="A56" s="78" t="s">
        <v>50</v>
      </c>
      <c r="B56" s="78" t="s">
        <v>46</v>
      </c>
      <c r="C56" s="309"/>
      <c r="D56" s="311"/>
      <c r="E56" s="229"/>
      <c r="F56" s="230"/>
    </row>
    <row r="57" spans="1:6" s="3" customFormat="1">
      <c r="A57" s="77">
        <v>1.4</v>
      </c>
      <c r="B57" s="77" t="s">
        <v>430</v>
      </c>
      <c r="C57" s="309"/>
      <c r="D57" s="311"/>
      <c r="E57" s="229"/>
      <c r="F57" s="230"/>
    </row>
    <row r="58" spans="1:6" s="232" customFormat="1">
      <c r="A58" s="77">
        <v>1.5</v>
      </c>
      <c r="B58" s="77" t="s">
        <v>7</v>
      </c>
      <c r="C58" s="321"/>
      <c r="D58" s="312"/>
      <c r="E58" s="231"/>
    </row>
    <row r="59" spans="1:6" s="232" customFormat="1">
      <c r="A59" s="77">
        <v>1.6</v>
      </c>
      <c r="B59" s="36" t="s">
        <v>8</v>
      </c>
      <c r="C59" s="313">
        <f>SUM(C60:C64)</f>
        <v>0</v>
      </c>
      <c r="D59" s="313"/>
      <c r="E59" s="231"/>
    </row>
    <row r="60" spans="1:6" s="232" customFormat="1">
      <c r="A60" s="78" t="s">
        <v>306</v>
      </c>
      <c r="B60" s="37" t="s">
        <v>51</v>
      </c>
      <c r="C60" s="321"/>
      <c r="D60" s="312"/>
      <c r="E60" s="231"/>
    </row>
    <row r="61" spans="1:6" s="232" customFormat="1" ht="30">
      <c r="A61" s="78" t="s">
        <v>307</v>
      </c>
      <c r="B61" s="37" t="s">
        <v>53</v>
      </c>
      <c r="C61" s="321"/>
      <c r="D61" s="312"/>
      <c r="E61" s="231"/>
    </row>
    <row r="62" spans="1:6" s="232" customFormat="1">
      <c r="A62" s="78" t="s">
        <v>308</v>
      </c>
      <c r="B62" s="37" t="s">
        <v>52</v>
      </c>
      <c r="C62" s="312"/>
      <c r="D62" s="312"/>
      <c r="E62" s="231"/>
    </row>
    <row r="63" spans="1:6" s="232" customFormat="1" ht="30">
      <c r="A63" s="78" t="s">
        <v>309</v>
      </c>
      <c r="B63" s="37" t="s">
        <v>2613</v>
      </c>
      <c r="C63" s="321" t="s">
        <v>2623</v>
      </c>
      <c r="D63" s="312" t="s">
        <v>2623</v>
      </c>
      <c r="E63" s="231"/>
    </row>
    <row r="64" spans="1:6" s="232" customFormat="1">
      <c r="A64" s="78" t="s">
        <v>347</v>
      </c>
      <c r="B64" s="37" t="s">
        <v>2634</v>
      </c>
      <c r="C64" s="321"/>
      <c r="D64" s="312"/>
      <c r="E64" s="231"/>
    </row>
    <row r="65" spans="1:5">
      <c r="A65" s="227">
        <v>2</v>
      </c>
      <c r="B65" s="227" t="s">
        <v>423</v>
      </c>
      <c r="C65" s="322"/>
      <c r="D65" s="313"/>
      <c r="E65" s="86"/>
    </row>
    <row r="66" spans="1:5">
      <c r="A66" s="88">
        <v>2.1</v>
      </c>
      <c r="B66" s="234" t="s">
        <v>101</v>
      </c>
      <c r="C66" s="323"/>
      <c r="D66" s="314"/>
      <c r="E66" s="86"/>
    </row>
    <row r="67" spans="1:5">
      <c r="A67" s="88">
        <v>2.2000000000000002</v>
      </c>
      <c r="B67" s="234" t="s">
        <v>424</v>
      </c>
      <c r="C67" s="323"/>
      <c r="D67" s="314"/>
      <c r="E67" s="86"/>
    </row>
    <row r="68" spans="1:5">
      <c r="A68" s="88">
        <v>2.2999999999999998</v>
      </c>
      <c r="B68" s="234" t="s">
        <v>105</v>
      </c>
      <c r="C68" s="323"/>
      <c r="D68" s="314"/>
      <c r="E68" s="86"/>
    </row>
    <row r="69" spans="1:5">
      <c r="A69" s="88">
        <v>2.4</v>
      </c>
      <c r="B69" s="234" t="s">
        <v>104</v>
      </c>
      <c r="C69" s="323"/>
      <c r="D69" s="314"/>
      <c r="E69" s="86"/>
    </row>
    <row r="70" spans="1:5">
      <c r="A70" s="88">
        <v>2.5</v>
      </c>
      <c r="B70" s="234" t="s">
        <v>425</v>
      </c>
      <c r="C70" s="323"/>
      <c r="D70" s="314"/>
      <c r="E70" s="86"/>
    </row>
    <row r="71" spans="1:5">
      <c r="A71" s="88">
        <v>2.6</v>
      </c>
      <c r="B71" s="234" t="s">
        <v>102</v>
      </c>
      <c r="C71" s="323"/>
      <c r="D71" s="314"/>
      <c r="E71" s="86"/>
    </row>
    <row r="72" spans="1:5">
      <c r="A72" s="88">
        <v>2.7</v>
      </c>
      <c r="B72" s="234" t="s">
        <v>103</v>
      </c>
      <c r="C72" s="316"/>
      <c r="D72" s="314"/>
      <c r="E72" s="86"/>
    </row>
    <row r="73" spans="1:5">
      <c r="A73" s="227">
        <v>3</v>
      </c>
      <c r="B73" s="227" t="s">
        <v>510</v>
      </c>
      <c r="C73" s="313"/>
      <c r="D73" s="314"/>
      <c r="E73" s="86"/>
    </row>
    <row r="74" spans="1:5">
      <c r="A74" s="227">
        <v>4</v>
      </c>
      <c r="B74" s="227" t="s">
        <v>257</v>
      </c>
      <c r="C74" s="313"/>
      <c r="D74" s="313">
        <f>SUM(D75:D76)</f>
        <v>0</v>
      </c>
      <c r="E74" s="86"/>
    </row>
    <row r="75" spans="1:5">
      <c r="A75" s="88">
        <v>4.0999999999999996</v>
      </c>
      <c r="B75" s="88" t="s">
        <v>258</v>
      </c>
      <c r="C75" s="323"/>
      <c r="D75" s="315"/>
      <c r="E75" s="86"/>
    </row>
    <row r="76" spans="1:5">
      <c r="A76" s="88">
        <v>4.2</v>
      </c>
      <c r="B76" s="88" t="s">
        <v>259</v>
      </c>
      <c r="C76" s="316"/>
      <c r="D76" s="315"/>
      <c r="E76" s="86"/>
    </row>
    <row r="77" spans="1:5">
      <c r="A77" s="227">
        <v>5</v>
      </c>
      <c r="B77" s="227" t="s">
        <v>288</v>
      </c>
      <c r="C77" s="324"/>
      <c r="D77" s="316"/>
      <c r="E77" s="86"/>
    </row>
    <row r="78" spans="1:5">
      <c r="B78" s="35"/>
    </row>
    <row r="79" spans="1:5">
      <c r="E79" s="5"/>
    </row>
    <row r="80" spans="1:5">
      <c r="B80" s="35"/>
    </row>
    <row r="81" spans="1:9" s="22" customFormat="1" ht="12.75">
      <c r="C81" s="318"/>
      <c r="D81" s="318"/>
    </row>
    <row r="82" spans="1:9">
      <c r="A82" s="61" t="s">
        <v>108</v>
      </c>
      <c r="E82" s="5"/>
    </row>
    <row r="83" spans="1:9">
      <c r="E83"/>
      <c r="F83"/>
      <c r="G83"/>
      <c r="H83"/>
      <c r="I83"/>
    </row>
    <row r="84" spans="1:9">
      <c r="D84" s="319"/>
      <c r="E84"/>
      <c r="F84"/>
      <c r="G84"/>
      <c r="H84"/>
      <c r="I84"/>
    </row>
    <row r="85" spans="1:9">
      <c r="A85"/>
      <c r="B85" s="61" t="s">
        <v>507</v>
      </c>
      <c r="D85" s="319"/>
      <c r="E85"/>
      <c r="F85"/>
      <c r="G85"/>
      <c r="H85"/>
      <c r="I85"/>
    </row>
    <row r="86" spans="1:9">
      <c r="A86"/>
      <c r="B86" s="2" t="s">
        <v>508</v>
      </c>
      <c r="D86" s="319"/>
      <c r="E86"/>
      <c r="F86"/>
      <c r="G86"/>
      <c r="H86"/>
      <c r="I86"/>
    </row>
    <row r="87" spans="1:9" customFormat="1" ht="12.75">
      <c r="B87" s="57" t="s">
        <v>141</v>
      </c>
      <c r="C87" s="320"/>
      <c r="D87" s="320"/>
    </row>
    <row r="88" spans="1:9" s="22" customFormat="1" ht="12.75">
      <c r="C88" s="318"/>
      <c r="D88" s="318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I38"/>
  <sheetViews>
    <sheetView showGridLines="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6" t="s">
        <v>337</v>
      </c>
      <c r="B1" s="69"/>
      <c r="C1" s="626" t="s">
        <v>111</v>
      </c>
      <c r="D1" s="626"/>
      <c r="E1" s="81"/>
    </row>
    <row r="2" spans="1:5" s="6" customFormat="1">
      <c r="A2" s="66" t="s">
        <v>338</v>
      </c>
      <c r="B2" s="69"/>
      <c r="C2" s="624" t="s">
        <v>2657</v>
      </c>
      <c r="D2" s="625"/>
      <c r="E2" s="81"/>
    </row>
    <row r="3" spans="1:5" s="6" customFormat="1">
      <c r="A3" s="68" t="s">
        <v>143</v>
      </c>
      <c r="B3" s="66"/>
      <c r="C3" s="152"/>
      <c r="D3" s="152"/>
      <c r="E3" s="81"/>
    </row>
    <row r="4" spans="1:5" s="6" customFormat="1">
      <c r="A4" s="68"/>
      <c r="B4" s="68"/>
      <c r="C4" s="152"/>
      <c r="D4" s="152"/>
      <c r="E4" s="81"/>
    </row>
    <row r="5" spans="1:5">
      <c r="A5" s="69" t="str">
        <f>'ფორმა N2'!A4</f>
        <v>ანგარიშვალდებული პირის დასახელება:</v>
      </c>
      <c r="B5" s="69"/>
      <c r="C5" s="68"/>
      <c r="D5" s="68"/>
      <c r="E5" s="82"/>
    </row>
    <row r="6" spans="1:5">
      <c r="A6" s="226" t="s">
        <v>520</v>
      </c>
      <c r="B6" s="72"/>
      <c r="C6" s="73"/>
      <c r="D6" s="73"/>
      <c r="E6" s="82"/>
    </row>
    <row r="7" spans="1:5">
      <c r="A7" s="69"/>
      <c r="B7" s="69"/>
      <c r="C7" s="68"/>
      <c r="D7" s="68"/>
      <c r="E7" s="82"/>
    </row>
    <row r="8" spans="1:5" s="6" customFormat="1">
      <c r="A8" s="151"/>
      <c r="B8" s="151"/>
      <c r="C8" s="70"/>
      <c r="D8" s="70"/>
      <c r="E8" s="81"/>
    </row>
    <row r="9" spans="1:5" s="6" customFormat="1" ht="30">
      <c r="A9" s="79" t="s">
        <v>63</v>
      </c>
      <c r="B9" s="79" t="s">
        <v>343</v>
      </c>
      <c r="C9" s="71" t="s">
        <v>10</v>
      </c>
      <c r="D9" s="71" t="s">
        <v>9</v>
      </c>
      <c r="E9" s="81"/>
    </row>
    <row r="10" spans="1:5" s="9" customFormat="1" ht="18">
      <c r="A10" s="88" t="s">
        <v>339</v>
      </c>
      <c r="B10" s="88"/>
      <c r="C10" s="4"/>
      <c r="D10" s="4"/>
      <c r="E10" s="83"/>
    </row>
    <row r="11" spans="1:5" s="10" customFormat="1">
      <c r="A11" s="88" t="s">
        <v>340</v>
      </c>
      <c r="B11" s="88"/>
      <c r="C11" s="4"/>
      <c r="D11" s="4"/>
      <c r="E11" s="84"/>
    </row>
    <row r="12" spans="1:5" s="10" customFormat="1">
      <c r="A12" s="77" t="s">
        <v>287</v>
      </c>
      <c r="B12" s="77"/>
      <c r="C12" s="4"/>
      <c r="D12" s="4"/>
      <c r="E12" s="84"/>
    </row>
    <row r="13" spans="1:5" s="10" customFormat="1">
      <c r="A13" s="77" t="s">
        <v>287</v>
      </c>
      <c r="B13" s="77"/>
      <c r="C13" s="4"/>
      <c r="D13" s="4"/>
      <c r="E13" s="84"/>
    </row>
    <row r="14" spans="1:5" s="10" customFormat="1">
      <c r="A14" s="77" t="s">
        <v>287</v>
      </c>
      <c r="B14" s="77"/>
      <c r="C14" s="4"/>
      <c r="D14" s="4"/>
      <c r="E14" s="84"/>
    </row>
    <row r="15" spans="1:5" s="10" customFormat="1">
      <c r="A15" s="77" t="s">
        <v>287</v>
      </c>
      <c r="B15" s="77"/>
      <c r="C15" s="4"/>
      <c r="D15" s="4"/>
      <c r="E15" s="84"/>
    </row>
    <row r="16" spans="1:5" s="10" customFormat="1">
      <c r="A16" s="77" t="s">
        <v>287</v>
      </c>
      <c r="B16" s="77"/>
      <c r="C16" s="4"/>
      <c r="D16" s="4"/>
      <c r="E16" s="84"/>
    </row>
    <row r="17" spans="1:5" s="10" customFormat="1" ht="17.25" customHeight="1">
      <c r="A17" s="88" t="s">
        <v>341</v>
      </c>
      <c r="B17" s="77"/>
      <c r="C17" s="4"/>
      <c r="D17" s="4"/>
      <c r="E17" s="84"/>
    </row>
    <row r="18" spans="1:5" s="10" customFormat="1" ht="18" customHeight="1">
      <c r="A18" s="88" t="s">
        <v>342</v>
      </c>
      <c r="B18" s="77"/>
      <c r="C18" s="4"/>
      <c r="D18" s="4"/>
      <c r="E18" s="84"/>
    </row>
    <row r="19" spans="1:5" s="10" customFormat="1">
      <c r="A19" s="77" t="s">
        <v>287</v>
      </c>
      <c r="B19" s="77"/>
      <c r="C19" s="4"/>
      <c r="D19" s="4"/>
      <c r="E19" s="84"/>
    </row>
    <row r="20" spans="1:5" s="10" customFormat="1">
      <c r="A20" s="77" t="s">
        <v>287</v>
      </c>
      <c r="B20" s="77"/>
      <c r="C20" s="4"/>
      <c r="D20" s="4"/>
      <c r="E20" s="84"/>
    </row>
    <row r="21" spans="1:5" s="10" customFormat="1">
      <c r="A21" s="77" t="s">
        <v>287</v>
      </c>
      <c r="B21" s="77"/>
      <c r="C21" s="4"/>
      <c r="D21" s="4"/>
      <c r="E21" s="84"/>
    </row>
    <row r="22" spans="1:5" s="10" customFormat="1">
      <c r="A22" s="77" t="s">
        <v>287</v>
      </c>
      <c r="B22" s="77"/>
      <c r="C22" s="4"/>
      <c r="D22" s="4"/>
      <c r="E22" s="84"/>
    </row>
    <row r="23" spans="1:5" s="10" customFormat="1">
      <c r="A23" s="77" t="s">
        <v>287</v>
      </c>
      <c r="B23" s="77"/>
      <c r="C23" s="4"/>
      <c r="D23" s="4"/>
      <c r="E23" s="84"/>
    </row>
    <row r="24" spans="1:5">
      <c r="A24" s="89"/>
      <c r="B24" s="89" t="s">
        <v>346</v>
      </c>
      <c r="C24" s="76">
        <f>SUM(C10:C23)</f>
        <v>0</v>
      </c>
      <c r="D24" s="76">
        <f>SUM(D10:D23)</f>
        <v>0</v>
      </c>
      <c r="E24" s="86"/>
    </row>
    <row r="25" spans="1:5">
      <c r="A25" s="35"/>
      <c r="B25" s="35"/>
    </row>
    <row r="26" spans="1:5">
      <c r="A26" s="244" t="s">
        <v>500</v>
      </c>
      <c r="E26" s="5"/>
    </row>
    <row r="27" spans="1:5">
      <c r="A27" s="2" t="s">
        <v>501</v>
      </c>
    </row>
    <row r="28" spans="1:5">
      <c r="A28" s="206" t="s">
        <v>502</v>
      </c>
    </row>
    <row r="29" spans="1:5">
      <c r="A29" s="206"/>
    </row>
    <row r="30" spans="1:5">
      <c r="A30" s="206" t="s">
        <v>362</v>
      </c>
    </row>
    <row r="31" spans="1:5" s="22" customFormat="1" ht="9.75" customHeight="1"/>
    <row r="32" spans="1:5">
      <c r="A32" s="61" t="s">
        <v>108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1"/>
      <c r="B35" s="61" t="s">
        <v>276</v>
      </c>
      <c r="D35" s="12"/>
      <c r="E35"/>
      <c r="F35"/>
      <c r="G35"/>
      <c r="H35"/>
      <c r="I35"/>
    </row>
    <row r="36" spans="1:9">
      <c r="B36" s="2" t="s">
        <v>275</v>
      </c>
      <c r="D36" s="12"/>
      <c r="E36"/>
      <c r="F36"/>
      <c r="G36"/>
      <c r="H36"/>
      <c r="I36"/>
    </row>
    <row r="37" spans="1:9" customFormat="1" ht="12.75">
      <c r="A37" s="57"/>
      <c r="B37" s="57" t="s">
        <v>141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2062"/>
  <sheetViews>
    <sheetView topLeftCell="B2000" zoomScaleNormal="100" zoomScaleSheetLayoutView="70" workbookViewId="0">
      <selection activeCell="I2064" sqref="I2064"/>
    </sheetView>
  </sheetViews>
  <sheetFormatPr defaultRowHeight="12.75"/>
  <cols>
    <col min="1" max="2" width="5.42578125" style="176" customWidth="1"/>
    <col min="3" max="3" width="17.42578125" style="218" customWidth="1"/>
    <col min="4" max="4" width="21" style="593" customWidth="1"/>
    <col min="5" max="5" width="17.85546875" style="594" bestFit="1" customWidth="1"/>
    <col min="6" max="6" width="24" style="593" customWidth="1"/>
    <col min="7" max="7" width="17.5703125" style="593" customWidth="1"/>
    <col min="8" max="8" width="14.85546875" style="595" customWidth="1"/>
    <col min="9" max="9" width="10.140625" style="409" bestFit="1" customWidth="1"/>
    <col min="10" max="10" width="19.140625" style="176" hidden="1" customWidth="1"/>
    <col min="11" max="11" width="0.28515625" style="176" customWidth="1"/>
    <col min="12" max="12" width="0.28515625" style="176" hidden="1" customWidth="1"/>
    <col min="13" max="16384" width="9.140625" style="176"/>
  </cols>
  <sheetData>
    <row r="1" spans="1:11" ht="15">
      <c r="A1" s="526" t="s">
        <v>426</v>
      </c>
      <c r="B1" s="526"/>
      <c r="C1" s="526"/>
      <c r="D1" s="463"/>
      <c r="E1" s="514"/>
      <c r="F1" s="463"/>
      <c r="G1" s="463"/>
      <c r="H1" s="627" t="s">
        <v>111</v>
      </c>
      <c r="I1" s="627"/>
    </row>
    <row r="2" spans="1:11" ht="15">
      <c r="A2" s="72" t="s">
        <v>143</v>
      </c>
      <c r="B2" s="72"/>
      <c r="C2" s="526"/>
      <c r="D2" s="463"/>
      <c r="E2" s="514"/>
      <c r="F2" s="463"/>
      <c r="G2" s="463"/>
      <c r="H2" s="628" t="s">
        <v>2657</v>
      </c>
      <c r="I2" s="627"/>
    </row>
    <row r="3" spans="1:11" ht="15">
      <c r="A3" s="72"/>
      <c r="B3" s="72"/>
      <c r="C3" s="72"/>
      <c r="D3" s="527"/>
      <c r="E3" s="528"/>
      <c r="F3" s="527"/>
      <c r="G3" s="527"/>
      <c r="H3" s="529"/>
      <c r="I3" s="529"/>
      <c r="J3" s="529"/>
    </row>
    <row r="4" spans="1:11" ht="15">
      <c r="A4" s="72" t="str">
        <f>'ფორმა N2'!A4</f>
        <v>ანგარიშვალდებული პირის დასახელება:</v>
      </c>
      <c r="B4" s="72"/>
      <c r="C4" s="72"/>
      <c r="D4" s="463"/>
      <c r="E4" s="514"/>
      <c r="F4" s="463"/>
      <c r="G4" s="463"/>
      <c r="H4" s="418"/>
      <c r="I4" s="418"/>
      <c r="J4" s="304"/>
    </row>
    <row r="5" spans="1:11" ht="15">
      <c r="A5" s="211" t="s">
        <v>520</v>
      </c>
      <c r="B5" s="211"/>
      <c r="C5" s="72"/>
      <c r="D5" s="463"/>
      <c r="E5" s="514"/>
      <c r="F5" s="463"/>
      <c r="G5" s="463"/>
      <c r="H5" s="418"/>
      <c r="I5" s="418"/>
      <c r="J5" s="304"/>
    </row>
    <row r="6" spans="1:11" ht="15">
      <c r="A6" s="72"/>
      <c r="B6" s="72"/>
      <c r="C6" s="72"/>
      <c r="D6" s="463"/>
      <c r="E6" s="514"/>
      <c r="F6" s="463"/>
      <c r="G6" s="463"/>
      <c r="H6" s="418"/>
      <c r="I6" s="418"/>
      <c r="J6" s="304"/>
    </row>
    <row r="7" spans="1:11" ht="15">
      <c r="A7" s="530"/>
      <c r="B7" s="530"/>
      <c r="C7" s="530"/>
      <c r="D7" s="531"/>
      <c r="E7" s="530"/>
      <c r="F7" s="531"/>
      <c r="G7" s="531"/>
      <c r="H7" s="532"/>
      <c r="I7" s="532"/>
      <c r="J7" s="533"/>
    </row>
    <row r="8" spans="1:11" ht="48" customHeight="1">
      <c r="A8" s="435" t="s">
        <v>63</v>
      </c>
      <c r="B8" s="608"/>
      <c r="C8" s="435" t="s">
        <v>352</v>
      </c>
      <c r="D8" s="464" t="s">
        <v>353</v>
      </c>
      <c r="E8" s="435" t="s">
        <v>232</v>
      </c>
      <c r="F8" s="464" t="s">
        <v>357</v>
      </c>
      <c r="G8" s="464" t="s">
        <v>360</v>
      </c>
      <c r="H8" s="476" t="s">
        <v>10</v>
      </c>
      <c r="I8" s="476" t="s">
        <v>9</v>
      </c>
      <c r="J8" s="534" t="s">
        <v>407</v>
      </c>
      <c r="K8" s="218"/>
    </row>
    <row r="9" spans="1:11" s="218" customFormat="1" ht="15">
      <c r="A9" s="535" t="s">
        <v>518</v>
      </c>
      <c r="B9" s="609" t="s">
        <v>518</v>
      </c>
      <c r="C9" s="536" t="s">
        <v>533</v>
      </c>
      <c r="D9" s="537" t="s">
        <v>534</v>
      </c>
      <c r="E9" s="538" t="s">
        <v>535</v>
      </c>
      <c r="F9" s="537" t="s">
        <v>536</v>
      </c>
      <c r="G9" s="509" t="s">
        <v>359</v>
      </c>
      <c r="H9" s="539">
        <v>4125</v>
      </c>
      <c r="I9" s="539">
        <v>4125</v>
      </c>
      <c r="J9" s="431" t="s">
        <v>537</v>
      </c>
    </row>
    <row r="10" spans="1:11" s="218" customFormat="1" ht="15">
      <c r="A10" s="535" t="s">
        <v>587</v>
      </c>
      <c r="B10" s="609" t="s">
        <v>587</v>
      </c>
      <c r="C10" s="536" t="s">
        <v>533</v>
      </c>
      <c r="D10" s="537" t="s">
        <v>534</v>
      </c>
      <c r="E10" s="538" t="s">
        <v>535</v>
      </c>
      <c r="F10" s="537" t="s">
        <v>536</v>
      </c>
      <c r="G10" s="509" t="s">
        <v>0</v>
      </c>
      <c r="H10" s="539">
        <v>1250</v>
      </c>
      <c r="I10" s="539">
        <v>1250</v>
      </c>
      <c r="J10" s="431" t="s">
        <v>537</v>
      </c>
    </row>
    <row r="11" spans="1:11" s="218" customFormat="1" ht="15">
      <c r="A11" s="535" t="s">
        <v>4172</v>
      </c>
      <c r="B11" s="609" t="s">
        <v>4172</v>
      </c>
      <c r="C11" s="536" t="s">
        <v>2646</v>
      </c>
      <c r="D11" s="537" t="s">
        <v>2647</v>
      </c>
      <c r="E11" s="538" t="s">
        <v>2658</v>
      </c>
      <c r="F11" s="537" t="s">
        <v>553</v>
      </c>
      <c r="G11" s="509" t="s">
        <v>359</v>
      </c>
      <c r="H11" s="539">
        <v>8875</v>
      </c>
      <c r="I11" s="539">
        <v>8875</v>
      </c>
      <c r="J11" s="431" t="s">
        <v>554</v>
      </c>
    </row>
    <row r="12" spans="1:11" s="218" customFormat="1" ht="15">
      <c r="A12" s="535" t="s">
        <v>555</v>
      </c>
      <c r="B12" s="609" t="s">
        <v>555</v>
      </c>
      <c r="C12" s="536" t="s">
        <v>2681</v>
      </c>
      <c r="D12" s="537" t="s">
        <v>2682</v>
      </c>
      <c r="E12" s="538">
        <v>6001032787</v>
      </c>
      <c r="F12" s="537" t="s">
        <v>556</v>
      </c>
      <c r="G12" s="509" t="s">
        <v>359</v>
      </c>
      <c r="H12" s="539">
        <v>4000</v>
      </c>
      <c r="I12" s="539">
        <v>4000</v>
      </c>
      <c r="J12" s="431" t="s">
        <v>557</v>
      </c>
    </row>
    <row r="13" spans="1:11" s="218" customFormat="1" ht="15">
      <c r="A13" s="535" t="s">
        <v>4173</v>
      </c>
      <c r="B13" s="609" t="s">
        <v>4173</v>
      </c>
      <c r="C13" s="536" t="s">
        <v>521</v>
      </c>
      <c r="D13" s="537" t="s">
        <v>522</v>
      </c>
      <c r="E13" s="538" t="s">
        <v>528</v>
      </c>
      <c r="F13" s="537" t="s">
        <v>525</v>
      </c>
      <c r="G13" s="509" t="s">
        <v>0</v>
      </c>
      <c r="H13" s="539">
        <v>2875</v>
      </c>
      <c r="I13" s="539">
        <v>2875</v>
      </c>
      <c r="J13" s="431" t="s">
        <v>526</v>
      </c>
    </row>
    <row r="14" spans="1:11" s="218" customFormat="1" ht="15">
      <c r="A14" s="535" t="s">
        <v>588</v>
      </c>
      <c r="B14" s="609" t="s">
        <v>588</v>
      </c>
      <c r="C14" s="536" t="s">
        <v>521</v>
      </c>
      <c r="D14" s="537" t="s">
        <v>522</v>
      </c>
      <c r="E14" s="538" t="s">
        <v>528</v>
      </c>
      <c r="F14" s="537" t="s">
        <v>525</v>
      </c>
      <c r="G14" s="509" t="s">
        <v>359</v>
      </c>
      <c r="H14" s="539">
        <v>13525</v>
      </c>
      <c r="I14" s="539">
        <v>13525</v>
      </c>
      <c r="J14" s="431" t="s">
        <v>526</v>
      </c>
    </row>
    <row r="15" spans="1:11" s="218" customFormat="1" ht="15">
      <c r="A15" s="535" t="s">
        <v>589</v>
      </c>
      <c r="B15" s="609" t="s">
        <v>589</v>
      </c>
      <c r="C15" s="536" t="s">
        <v>2659</v>
      </c>
      <c r="D15" s="537" t="s">
        <v>2660</v>
      </c>
      <c r="E15" s="538">
        <v>51001003570</v>
      </c>
      <c r="F15" s="537" t="s">
        <v>559</v>
      </c>
      <c r="G15" s="509" t="s">
        <v>359</v>
      </c>
      <c r="H15" s="539">
        <v>1500</v>
      </c>
      <c r="I15" s="539">
        <v>1500</v>
      </c>
      <c r="J15" s="431" t="s">
        <v>560</v>
      </c>
    </row>
    <row r="16" spans="1:11" s="218" customFormat="1" ht="15">
      <c r="A16" s="535" t="s">
        <v>558</v>
      </c>
      <c r="B16" s="609" t="s">
        <v>558</v>
      </c>
      <c r="C16" s="536" t="s">
        <v>2661</v>
      </c>
      <c r="D16" s="537" t="s">
        <v>2662</v>
      </c>
      <c r="E16" s="538" t="s">
        <v>2663</v>
      </c>
      <c r="F16" s="537" t="s">
        <v>562</v>
      </c>
      <c r="G16" s="509" t="s">
        <v>359</v>
      </c>
      <c r="H16" s="539">
        <v>2625</v>
      </c>
      <c r="I16" s="539">
        <v>2625</v>
      </c>
      <c r="J16" s="431" t="s">
        <v>563</v>
      </c>
    </row>
    <row r="17" spans="1:10" s="218" customFormat="1" ht="15">
      <c r="A17" s="535" t="s">
        <v>561</v>
      </c>
      <c r="B17" s="609" t="s">
        <v>561</v>
      </c>
      <c r="C17" s="536" t="s">
        <v>2664</v>
      </c>
      <c r="D17" s="537" t="s">
        <v>2665</v>
      </c>
      <c r="E17" s="538" t="s">
        <v>2666</v>
      </c>
      <c r="F17" s="537" t="s">
        <v>565</v>
      </c>
      <c r="G17" s="509" t="s">
        <v>359</v>
      </c>
      <c r="H17" s="539">
        <v>3750</v>
      </c>
      <c r="I17" s="539">
        <v>3750</v>
      </c>
      <c r="J17" s="431" t="s">
        <v>566</v>
      </c>
    </row>
    <row r="18" spans="1:10" s="218" customFormat="1" ht="15">
      <c r="A18" s="535" t="s">
        <v>564</v>
      </c>
      <c r="B18" s="609" t="s">
        <v>564</v>
      </c>
      <c r="C18" s="536" t="s">
        <v>2667</v>
      </c>
      <c r="D18" s="537" t="s">
        <v>2668</v>
      </c>
      <c r="E18" s="538">
        <v>61001016046</v>
      </c>
      <c r="F18" s="537" t="s">
        <v>567</v>
      </c>
      <c r="G18" s="509" t="s">
        <v>359</v>
      </c>
      <c r="H18" s="539">
        <v>4500</v>
      </c>
      <c r="I18" s="539">
        <v>4500</v>
      </c>
      <c r="J18" s="431" t="s">
        <v>568</v>
      </c>
    </row>
    <row r="19" spans="1:10" s="218" customFormat="1" ht="15">
      <c r="A19" s="535" t="s">
        <v>519</v>
      </c>
      <c r="B19" s="609" t="s">
        <v>519</v>
      </c>
      <c r="C19" s="536" t="s">
        <v>2669</v>
      </c>
      <c r="D19" s="537" t="s">
        <v>2670</v>
      </c>
      <c r="E19" s="538" t="s">
        <v>2671</v>
      </c>
      <c r="F19" s="537" t="s">
        <v>569</v>
      </c>
      <c r="G19" s="509" t="s">
        <v>359</v>
      </c>
      <c r="H19" s="539">
        <v>4500</v>
      </c>
      <c r="I19" s="539">
        <v>4500</v>
      </c>
      <c r="J19" s="431" t="s">
        <v>568</v>
      </c>
    </row>
    <row r="20" spans="1:10" s="218" customFormat="1" ht="15">
      <c r="A20" s="535" t="s">
        <v>4174</v>
      </c>
      <c r="B20" s="609" t="s">
        <v>4174</v>
      </c>
      <c r="C20" s="536" t="s">
        <v>2669</v>
      </c>
      <c r="D20" s="537" t="s">
        <v>2670</v>
      </c>
      <c r="E20" s="538" t="s">
        <v>2671</v>
      </c>
      <c r="F20" s="537" t="s">
        <v>569</v>
      </c>
      <c r="G20" s="509" t="s">
        <v>0</v>
      </c>
      <c r="H20" s="539">
        <v>1250</v>
      </c>
      <c r="I20" s="539">
        <v>1250</v>
      </c>
      <c r="J20" s="431"/>
    </row>
    <row r="21" spans="1:10" s="218" customFormat="1" ht="15">
      <c r="A21" s="535" t="s">
        <v>4175</v>
      </c>
      <c r="B21" s="609" t="s">
        <v>4175</v>
      </c>
      <c r="C21" s="536" t="s">
        <v>539</v>
      </c>
      <c r="D21" s="537" t="s">
        <v>540</v>
      </c>
      <c r="E21" s="538">
        <v>60003004347</v>
      </c>
      <c r="F21" s="537" t="s">
        <v>541</v>
      </c>
      <c r="G21" s="509" t="s">
        <v>359</v>
      </c>
      <c r="H21" s="539">
        <v>4875</v>
      </c>
      <c r="I21" s="539">
        <v>4875</v>
      </c>
      <c r="J21" s="431" t="s">
        <v>542</v>
      </c>
    </row>
    <row r="22" spans="1:10" s="218" customFormat="1" ht="15">
      <c r="A22" s="535" t="s">
        <v>570</v>
      </c>
      <c r="B22" s="609" t="s">
        <v>570</v>
      </c>
      <c r="C22" s="536" t="s">
        <v>539</v>
      </c>
      <c r="D22" s="537" t="s">
        <v>540</v>
      </c>
      <c r="E22" s="538">
        <v>60003004347</v>
      </c>
      <c r="F22" s="537" t="s">
        <v>541</v>
      </c>
      <c r="G22" s="509" t="s">
        <v>0</v>
      </c>
      <c r="H22" s="539">
        <v>1250</v>
      </c>
      <c r="I22" s="539">
        <v>1250</v>
      </c>
      <c r="J22" s="431"/>
    </row>
    <row r="23" spans="1:10" s="218" customFormat="1" ht="15">
      <c r="A23" s="535" t="s">
        <v>4176</v>
      </c>
      <c r="B23" s="609" t="s">
        <v>4176</v>
      </c>
      <c r="C23" s="536" t="s">
        <v>2672</v>
      </c>
      <c r="D23" s="537" t="s">
        <v>2673</v>
      </c>
      <c r="E23" s="538">
        <v>61001016047</v>
      </c>
      <c r="F23" s="537" t="s">
        <v>571</v>
      </c>
      <c r="G23" s="509" t="s">
        <v>359</v>
      </c>
      <c r="H23" s="539">
        <v>5250</v>
      </c>
      <c r="I23" s="539">
        <v>5250</v>
      </c>
      <c r="J23" s="431" t="s">
        <v>543</v>
      </c>
    </row>
    <row r="24" spans="1:10" s="218" customFormat="1" ht="15">
      <c r="A24" s="535" t="s">
        <v>544</v>
      </c>
      <c r="B24" s="609" t="s">
        <v>544</v>
      </c>
      <c r="C24" s="536" t="s">
        <v>517</v>
      </c>
      <c r="D24" s="537" t="s">
        <v>2674</v>
      </c>
      <c r="E24" s="538" t="s">
        <v>2675</v>
      </c>
      <c r="F24" s="537" t="s">
        <v>572</v>
      </c>
      <c r="G24" s="509" t="s">
        <v>359</v>
      </c>
      <c r="H24" s="539">
        <v>5250</v>
      </c>
      <c r="I24" s="539">
        <v>5250</v>
      </c>
      <c r="J24" s="431" t="s">
        <v>543</v>
      </c>
    </row>
    <row r="25" spans="1:10" s="218" customFormat="1" ht="15">
      <c r="A25" s="535" t="s">
        <v>547</v>
      </c>
      <c r="B25" s="609" t="s">
        <v>547</v>
      </c>
      <c r="C25" s="536" t="s">
        <v>523</v>
      </c>
      <c r="D25" s="537" t="s">
        <v>524</v>
      </c>
      <c r="E25" s="538" t="s">
        <v>529</v>
      </c>
      <c r="F25" s="537" t="s">
        <v>545</v>
      </c>
      <c r="G25" s="509" t="s">
        <v>359</v>
      </c>
      <c r="H25" s="539">
        <v>8750</v>
      </c>
      <c r="I25" s="539">
        <v>8750</v>
      </c>
      <c r="J25" s="431" t="s">
        <v>546</v>
      </c>
    </row>
    <row r="26" spans="1:10" s="218" customFormat="1" ht="15">
      <c r="A26" s="535" t="s">
        <v>549</v>
      </c>
      <c r="B26" s="609" t="s">
        <v>549</v>
      </c>
      <c r="C26" s="540" t="s">
        <v>523</v>
      </c>
      <c r="D26" s="541" t="s">
        <v>2676</v>
      </c>
      <c r="E26" s="542" t="s">
        <v>2677</v>
      </c>
      <c r="F26" s="541" t="s">
        <v>573</v>
      </c>
      <c r="G26" s="543" t="s">
        <v>359</v>
      </c>
      <c r="H26" s="539">
        <v>3750</v>
      </c>
      <c r="I26" s="539">
        <v>3750</v>
      </c>
      <c r="J26" s="431" t="s">
        <v>548</v>
      </c>
    </row>
    <row r="27" spans="1:10" s="218" customFormat="1" ht="15">
      <c r="A27" s="535" t="s">
        <v>4177</v>
      </c>
      <c r="B27" s="609" t="s">
        <v>4177</v>
      </c>
      <c r="C27" s="540" t="s">
        <v>538</v>
      </c>
      <c r="D27" s="541" t="s">
        <v>551</v>
      </c>
      <c r="E27" s="542">
        <v>49001001991</v>
      </c>
      <c r="F27" s="541" t="s">
        <v>574</v>
      </c>
      <c r="G27" s="543" t="s">
        <v>0</v>
      </c>
      <c r="H27" s="544">
        <v>250</v>
      </c>
      <c r="I27" s="544">
        <v>250</v>
      </c>
      <c r="J27" s="431"/>
    </row>
    <row r="28" spans="1:10" s="218" customFormat="1" ht="15">
      <c r="A28" s="535" t="s">
        <v>580</v>
      </c>
      <c r="B28" s="609" t="s">
        <v>580</v>
      </c>
      <c r="C28" s="540" t="s">
        <v>538</v>
      </c>
      <c r="D28" s="541" t="s">
        <v>551</v>
      </c>
      <c r="E28" s="542">
        <v>49001001991</v>
      </c>
      <c r="F28" s="541" t="s">
        <v>574</v>
      </c>
      <c r="G28" s="543" t="s">
        <v>359</v>
      </c>
      <c r="H28" s="544">
        <v>2500</v>
      </c>
      <c r="I28" s="544">
        <v>2500</v>
      </c>
      <c r="J28" s="431"/>
    </row>
    <row r="29" spans="1:10" s="218" customFormat="1" ht="15">
      <c r="A29" s="535" t="s">
        <v>552</v>
      </c>
      <c r="B29" s="609" t="s">
        <v>552</v>
      </c>
      <c r="C29" s="536" t="s">
        <v>538</v>
      </c>
      <c r="D29" s="537" t="s">
        <v>2678</v>
      </c>
      <c r="E29" s="545" t="s">
        <v>2671</v>
      </c>
      <c r="F29" s="541" t="s">
        <v>579</v>
      </c>
      <c r="G29" s="543" t="s">
        <v>359</v>
      </c>
      <c r="H29" s="544">
        <v>4875</v>
      </c>
      <c r="I29" s="544">
        <v>4875</v>
      </c>
      <c r="J29" s="431"/>
    </row>
    <row r="30" spans="1:10" s="218" customFormat="1" ht="15">
      <c r="A30" s="535" t="s">
        <v>581</v>
      </c>
      <c r="B30" s="609" t="s">
        <v>581</v>
      </c>
      <c r="C30" s="536" t="s">
        <v>538</v>
      </c>
      <c r="D30" s="537" t="s">
        <v>2678</v>
      </c>
      <c r="E30" s="545" t="s">
        <v>2671</v>
      </c>
      <c r="F30" s="541" t="s">
        <v>579</v>
      </c>
      <c r="G30" s="543" t="s">
        <v>0</v>
      </c>
      <c r="H30" s="544">
        <v>1500</v>
      </c>
      <c r="I30" s="544">
        <v>1500</v>
      </c>
      <c r="J30" s="431"/>
    </row>
    <row r="31" spans="1:10" s="218" customFormat="1" ht="15">
      <c r="A31" s="535" t="s">
        <v>4178</v>
      </c>
      <c r="B31" s="609" t="s">
        <v>4178</v>
      </c>
      <c r="C31" s="536" t="s">
        <v>2640</v>
      </c>
      <c r="D31" s="537" t="s">
        <v>2679</v>
      </c>
      <c r="E31" s="538" t="s">
        <v>2680</v>
      </c>
      <c r="F31" s="537" t="s">
        <v>575</v>
      </c>
      <c r="G31" s="509" t="s">
        <v>359</v>
      </c>
      <c r="H31" s="544">
        <v>7500</v>
      </c>
      <c r="I31" s="544">
        <v>7500</v>
      </c>
      <c r="J31" s="431" t="s">
        <v>548</v>
      </c>
    </row>
    <row r="32" spans="1:10" s="218" customFormat="1" ht="15">
      <c r="A32" s="535" t="s">
        <v>4179</v>
      </c>
      <c r="B32" s="609" t="s">
        <v>4179</v>
      </c>
      <c r="C32" s="536" t="s">
        <v>2640</v>
      </c>
      <c r="D32" s="537" t="s">
        <v>2679</v>
      </c>
      <c r="E32" s="538" t="s">
        <v>2680</v>
      </c>
      <c r="F32" s="537" t="s">
        <v>575</v>
      </c>
      <c r="G32" s="509" t="s">
        <v>0</v>
      </c>
      <c r="H32" s="544">
        <v>4250</v>
      </c>
      <c r="I32" s="544">
        <v>4250</v>
      </c>
      <c r="J32" s="431" t="s">
        <v>548</v>
      </c>
    </row>
    <row r="33" spans="1:10" s="218" customFormat="1" ht="15">
      <c r="A33" s="535" t="s">
        <v>590</v>
      </c>
      <c r="B33" s="609" t="s">
        <v>590</v>
      </c>
      <c r="C33" s="536" t="s">
        <v>2642</v>
      </c>
      <c r="D33" s="537" t="s">
        <v>2643</v>
      </c>
      <c r="E33" s="546" t="s">
        <v>2685</v>
      </c>
      <c r="F33" s="537" t="s">
        <v>2683</v>
      </c>
      <c r="G33" s="509" t="s">
        <v>359</v>
      </c>
      <c r="H33" s="544">
        <v>8625</v>
      </c>
      <c r="I33" s="544">
        <v>8625</v>
      </c>
      <c r="J33" s="431"/>
    </row>
    <row r="34" spans="1:10" s="218" customFormat="1" ht="15">
      <c r="A34" s="535" t="s">
        <v>4180</v>
      </c>
      <c r="B34" s="609" t="s">
        <v>4180</v>
      </c>
      <c r="C34" s="536" t="s">
        <v>2642</v>
      </c>
      <c r="D34" s="537" t="s">
        <v>2643</v>
      </c>
      <c r="E34" s="546" t="s">
        <v>2685</v>
      </c>
      <c r="F34" s="537" t="s">
        <v>2683</v>
      </c>
      <c r="G34" s="509" t="s">
        <v>0</v>
      </c>
      <c r="H34" s="544">
        <v>1625</v>
      </c>
      <c r="I34" s="544">
        <v>1625</v>
      </c>
      <c r="J34" s="431"/>
    </row>
    <row r="35" spans="1:10" ht="15">
      <c r="A35" s="535" t="s">
        <v>591</v>
      </c>
      <c r="B35" s="609" t="s">
        <v>591</v>
      </c>
      <c r="C35" s="547" t="s">
        <v>2688</v>
      </c>
      <c r="D35" s="512" t="s">
        <v>2689</v>
      </c>
      <c r="E35" s="515">
        <v>61001004370</v>
      </c>
      <c r="F35" s="487" t="s">
        <v>617</v>
      </c>
      <c r="G35" s="548" t="s">
        <v>359</v>
      </c>
      <c r="H35" s="549">
        <v>100</v>
      </c>
      <c r="I35" s="4">
        <v>100</v>
      </c>
    </row>
    <row r="36" spans="1:10" ht="15">
      <c r="A36" s="535" t="s">
        <v>592</v>
      </c>
      <c r="B36" s="609" t="s">
        <v>592</v>
      </c>
      <c r="C36" s="547" t="s">
        <v>2690</v>
      </c>
      <c r="D36" s="512" t="s">
        <v>2691</v>
      </c>
      <c r="E36" s="515">
        <v>61001064163</v>
      </c>
      <c r="F36" s="487" t="s">
        <v>617</v>
      </c>
      <c r="G36" s="548" t="s">
        <v>359</v>
      </c>
      <c r="H36" s="549">
        <v>100</v>
      </c>
      <c r="I36" s="4">
        <v>100</v>
      </c>
    </row>
    <row r="37" spans="1:10" ht="15">
      <c r="A37" s="535" t="s">
        <v>593</v>
      </c>
      <c r="B37" s="609" t="s">
        <v>593</v>
      </c>
      <c r="C37" s="547" t="s">
        <v>2692</v>
      </c>
      <c r="D37" s="512" t="s">
        <v>2693</v>
      </c>
      <c r="E37" s="515">
        <v>62006041157</v>
      </c>
      <c r="F37" s="487" t="s">
        <v>617</v>
      </c>
      <c r="G37" s="548" t="s">
        <v>359</v>
      </c>
      <c r="H37" s="549">
        <v>100</v>
      </c>
      <c r="I37" s="4">
        <v>100</v>
      </c>
    </row>
    <row r="38" spans="1:10" ht="15">
      <c r="A38" s="535" t="s">
        <v>4181</v>
      </c>
      <c r="B38" s="609" t="s">
        <v>4181</v>
      </c>
      <c r="C38" s="547" t="s">
        <v>2694</v>
      </c>
      <c r="D38" s="512" t="s">
        <v>2695</v>
      </c>
      <c r="E38" s="515">
        <v>61001059010</v>
      </c>
      <c r="F38" s="487" t="s">
        <v>618</v>
      </c>
      <c r="G38" s="548" t="s">
        <v>359</v>
      </c>
      <c r="H38" s="549">
        <v>100</v>
      </c>
      <c r="I38" s="4">
        <v>100</v>
      </c>
    </row>
    <row r="39" spans="1:10" ht="15">
      <c r="A39" s="535" t="s">
        <v>594</v>
      </c>
      <c r="B39" s="609" t="s">
        <v>594</v>
      </c>
      <c r="C39" s="547" t="s">
        <v>2696</v>
      </c>
      <c r="D39" s="512" t="s">
        <v>2697</v>
      </c>
      <c r="E39" s="515">
        <v>61006026565</v>
      </c>
      <c r="F39" s="487" t="s">
        <v>618</v>
      </c>
      <c r="G39" s="548" t="s">
        <v>359</v>
      </c>
      <c r="H39" s="549">
        <v>100</v>
      </c>
      <c r="I39" s="4">
        <v>100</v>
      </c>
    </row>
    <row r="40" spans="1:10" ht="15">
      <c r="A40" s="535" t="s">
        <v>595</v>
      </c>
      <c r="B40" s="609" t="s">
        <v>595</v>
      </c>
      <c r="C40" s="547" t="s">
        <v>2681</v>
      </c>
      <c r="D40" s="512" t="s">
        <v>2698</v>
      </c>
      <c r="E40" s="515">
        <v>61006070375</v>
      </c>
      <c r="F40" s="487" t="s">
        <v>617</v>
      </c>
      <c r="G40" s="548" t="s">
        <v>359</v>
      </c>
      <c r="H40" s="549">
        <v>100</v>
      </c>
      <c r="I40" s="4">
        <v>100</v>
      </c>
    </row>
    <row r="41" spans="1:10" ht="15">
      <c r="A41" s="535" t="s">
        <v>596</v>
      </c>
      <c r="B41" s="609" t="s">
        <v>596</v>
      </c>
      <c r="C41" s="547" t="s">
        <v>2699</v>
      </c>
      <c r="D41" s="512" t="s">
        <v>2700</v>
      </c>
      <c r="E41" s="515">
        <v>61002016214</v>
      </c>
      <c r="F41" s="487" t="s">
        <v>617</v>
      </c>
      <c r="G41" s="548" t="s">
        <v>359</v>
      </c>
      <c r="H41" s="549">
        <v>100</v>
      </c>
      <c r="I41" s="4">
        <v>100</v>
      </c>
    </row>
    <row r="42" spans="1:10" ht="15">
      <c r="A42" s="535" t="s">
        <v>597</v>
      </c>
      <c r="B42" s="609" t="s">
        <v>597</v>
      </c>
      <c r="C42" s="547" t="s">
        <v>521</v>
      </c>
      <c r="D42" s="512" t="s">
        <v>2701</v>
      </c>
      <c r="E42" s="515">
        <v>61004064078</v>
      </c>
      <c r="F42" s="487" t="s">
        <v>617</v>
      </c>
      <c r="G42" s="548" t="s">
        <v>359</v>
      </c>
      <c r="H42" s="549">
        <v>100</v>
      </c>
      <c r="I42" s="4">
        <v>100</v>
      </c>
    </row>
    <row r="43" spans="1:10" ht="15">
      <c r="A43" s="535" t="s">
        <v>598</v>
      </c>
      <c r="B43" s="609" t="s">
        <v>598</v>
      </c>
      <c r="C43" s="547" t="s">
        <v>2702</v>
      </c>
      <c r="D43" s="512" t="s">
        <v>2703</v>
      </c>
      <c r="E43" s="515">
        <v>61001015394</v>
      </c>
      <c r="F43" s="487" t="s">
        <v>617</v>
      </c>
      <c r="G43" s="548" t="s">
        <v>359</v>
      </c>
      <c r="H43" s="549">
        <v>100</v>
      </c>
      <c r="I43" s="4">
        <v>100</v>
      </c>
    </row>
    <row r="44" spans="1:10" ht="15">
      <c r="A44" s="535" t="s">
        <v>4182</v>
      </c>
      <c r="B44" s="609" t="s">
        <v>4182</v>
      </c>
      <c r="C44" s="547" t="s">
        <v>2704</v>
      </c>
      <c r="D44" s="512" t="s">
        <v>2705</v>
      </c>
      <c r="E44" s="515">
        <v>61006022913</v>
      </c>
      <c r="F44" s="487" t="s">
        <v>617</v>
      </c>
      <c r="G44" s="548" t="s">
        <v>359</v>
      </c>
      <c r="H44" s="549">
        <v>100</v>
      </c>
      <c r="I44" s="4">
        <v>100</v>
      </c>
    </row>
    <row r="45" spans="1:10" ht="15">
      <c r="A45" s="535" t="s">
        <v>4183</v>
      </c>
      <c r="B45" s="609" t="s">
        <v>4183</v>
      </c>
      <c r="C45" s="547" t="s">
        <v>2706</v>
      </c>
      <c r="D45" s="512" t="s">
        <v>2707</v>
      </c>
      <c r="E45" s="515">
        <v>61001021065</v>
      </c>
      <c r="F45" s="487" t="s">
        <v>617</v>
      </c>
      <c r="G45" s="548" t="s">
        <v>359</v>
      </c>
      <c r="H45" s="549">
        <v>100</v>
      </c>
      <c r="I45" s="4">
        <v>100</v>
      </c>
    </row>
    <row r="46" spans="1:10" ht="15">
      <c r="A46" s="535" t="s">
        <v>4184</v>
      </c>
      <c r="B46" s="609" t="s">
        <v>4184</v>
      </c>
      <c r="C46" s="547" t="s">
        <v>2708</v>
      </c>
      <c r="D46" s="512" t="s">
        <v>2709</v>
      </c>
      <c r="E46" s="515">
        <v>61001087229</v>
      </c>
      <c r="F46" s="487" t="s">
        <v>617</v>
      </c>
      <c r="G46" s="548" t="s">
        <v>359</v>
      </c>
      <c r="H46" s="549">
        <v>100</v>
      </c>
      <c r="I46" s="4">
        <v>100</v>
      </c>
    </row>
    <row r="47" spans="1:10" ht="15">
      <c r="A47" s="535" t="s">
        <v>4185</v>
      </c>
      <c r="B47" s="609" t="s">
        <v>4185</v>
      </c>
      <c r="C47" s="547" t="s">
        <v>2710</v>
      </c>
      <c r="D47" s="512" t="s">
        <v>2711</v>
      </c>
      <c r="E47" s="515">
        <v>61009029680</v>
      </c>
      <c r="F47" s="487" t="s">
        <v>617</v>
      </c>
      <c r="G47" s="548" t="s">
        <v>359</v>
      </c>
      <c r="H47" s="549">
        <v>100</v>
      </c>
      <c r="I47" s="4">
        <v>100</v>
      </c>
    </row>
    <row r="48" spans="1:10" ht="15">
      <c r="A48" s="535" t="s">
        <v>4186</v>
      </c>
      <c r="B48" s="609" t="s">
        <v>4186</v>
      </c>
      <c r="C48" s="547" t="s">
        <v>2712</v>
      </c>
      <c r="D48" s="512" t="s">
        <v>2713</v>
      </c>
      <c r="E48" s="515">
        <v>61009088667</v>
      </c>
      <c r="F48" s="487" t="s">
        <v>617</v>
      </c>
      <c r="G48" s="548" t="s">
        <v>359</v>
      </c>
      <c r="H48" s="549">
        <v>100</v>
      </c>
      <c r="I48" s="4">
        <v>100</v>
      </c>
    </row>
    <row r="49" spans="1:9" ht="15">
      <c r="A49" s="535" t="s">
        <v>615</v>
      </c>
      <c r="B49" s="609" t="s">
        <v>615</v>
      </c>
      <c r="C49" s="547" t="s">
        <v>2714</v>
      </c>
      <c r="D49" s="512" t="s">
        <v>2715</v>
      </c>
      <c r="E49" s="515">
        <v>61009005265</v>
      </c>
      <c r="F49" s="487" t="s">
        <v>617</v>
      </c>
      <c r="G49" s="548" t="s">
        <v>359</v>
      </c>
      <c r="H49" s="549">
        <v>100</v>
      </c>
      <c r="I49" s="4">
        <v>100</v>
      </c>
    </row>
    <row r="50" spans="1:9" ht="15">
      <c r="A50" s="535" t="s">
        <v>4187</v>
      </c>
      <c r="B50" s="609" t="s">
        <v>4187</v>
      </c>
      <c r="C50" s="547" t="s">
        <v>2716</v>
      </c>
      <c r="D50" s="512" t="s">
        <v>2717</v>
      </c>
      <c r="E50" s="515">
        <v>61009007023</v>
      </c>
      <c r="F50" s="487" t="s">
        <v>617</v>
      </c>
      <c r="G50" s="548" t="s">
        <v>359</v>
      </c>
      <c r="H50" s="549">
        <v>100</v>
      </c>
      <c r="I50" s="4">
        <v>100</v>
      </c>
    </row>
    <row r="51" spans="1:9" ht="15">
      <c r="A51" s="535" t="s">
        <v>4188</v>
      </c>
      <c r="B51" s="609" t="s">
        <v>4188</v>
      </c>
      <c r="C51" s="547" t="s">
        <v>2718</v>
      </c>
      <c r="D51" s="512" t="s">
        <v>2719</v>
      </c>
      <c r="E51" s="515">
        <v>61001022733</v>
      </c>
      <c r="F51" s="487" t="s">
        <v>617</v>
      </c>
      <c r="G51" s="548" t="s">
        <v>359</v>
      </c>
      <c r="H51" s="549">
        <v>100</v>
      </c>
      <c r="I51" s="4">
        <v>100</v>
      </c>
    </row>
    <row r="52" spans="1:9" ht="15">
      <c r="A52" s="535" t="s">
        <v>4189</v>
      </c>
      <c r="B52" s="609" t="s">
        <v>4189</v>
      </c>
      <c r="C52" s="547" t="s">
        <v>2720</v>
      </c>
      <c r="D52" s="512" t="s">
        <v>2721</v>
      </c>
      <c r="E52" s="515">
        <v>61001071148</v>
      </c>
      <c r="F52" s="487" t="s">
        <v>617</v>
      </c>
      <c r="G52" s="548" t="s">
        <v>359</v>
      </c>
      <c r="H52" s="549">
        <v>100</v>
      </c>
      <c r="I52" s="4">
        <v>100</v>
      </c>
    </row>
    <row r="53" spans="1:9" ht="15">
      <c r="A53" s="535" t="s">
        <v>616</v>
      </c>
      <c r="B53" s="609" t="s">
        <v>616</v>
      </c>
      <c r="C53" s="547" t="s">
        <v>2722</v>
      </c>
      <c r="D53" s="512" t="s">
        <v>2721</v>
      </c>
      <c r="E53" s="515">
        <v>61301090278</v>
      </c>
      <c r="F53" s="487" t="s">
        <v>617</v>
      </c>
      <c r="G53" s="548" t="s">
        <v>359</v>
      </c>
      <c r="H53" s="549">
        <v>100</v>
      </c>
      <c r="I53" s="4">
        <v>100</v>
      </c>
    </row>
    <row r="54" spans="1:9" ht="15">
      <c r="A54" s="535" t="s">
        <v>619</v>
      </c>
      <c r="B54" s="609" t="s">
        <v>619</v>
      </c>
      <c r="C54" s="547" t="s">
        <v>2723</v>
      </c>
      <c r="D54" s="512" t="s">
        <v>2724</v>
      </c>
      <c r="E54" s="515">
        <v>61002014001</v>
      </c>
      <c r="F54" s="487" t="s">
        <v>617</v>
      </c>
      <c r="G54" s="548" t="s">
        <v>359</v>
      </c>
      <c r="H54" s="549">
        <v>100</v>
      </c>
      <c r="I54" s="4">
        <v>100</v>
      </c>
    </row>
    <row r="55" spans="1:9" ht="15">
      <c r="A55" s="535" t="s">
        <v>620</v>
      </c>
      <c r="B55" s="609" t="s">
        <v>620</v>
      </c>
      <c r="C55" s="547" t="s">
        <v>2725</v>
      </c>
      <c r="D55" s="512" t="s">
        <v>2726</v>
      </c>
      <c r="E55" s="515">
        <v>61001068728</v>
      </c>
      <c r="F55" s="487" t="s">
        <v>617</v>
      </c>
      <c r="G55" s="548" t="s">
        <v>359</v>
      </c>
      <c r="H55" s="549">
        <v>100</v>
      </c>
      <c r="I55" s="4">
        <v>100</v>
      </c>
    </row>
    <row r="56" spans="1:9" ht="15">
      <c r="A56" s="535" t="s">
        <v>621</v>
      </c>
      <c r="B56" s="609" t="s">
        <v>621</v>
      </c>
      <c r="C56" s="547" t="s">
        <v>2727</v>
      </c>
      <c r="D56" s="512" t="s">
        <v>2728</v>
      </c>
      <c r="E56" s="515">
        <v>61002016983</v>
      </c>
      <c r="F56" s="487" t="s">
        <v>617</v>
      </c>
      <c r="G56" s="548" t="s">
        <v>359</v>
      </c>
      <c r="H56" s="549">
        <v>100</v>
      </c>
      <c r="I56" s="4">
        <v>100</v>
      </c>
    </row>
    <row r="57" spans="1:9" ht="15">
      <c r="A57" s="535" t="s">
        <v>622</v>
      </c>
      <c r="B57" s="609" t="s">
        <v>622</v>
      </c>
      <c r="C57" s="547" t="s">
        <v>2729</v>
      </c>
      <c r="D57" s="512" t="s">
        <v>2730</v>
      </c>
      <c r="E57" s="515">
        <v>61001017592</v>
      </c>
      <c r="F57" s="487" t="s">
        <v>618</v>
      </c>
      <c r="G57" s="548" t="s">
        <v>359</v>
      </c>
      <c r="H57" s="549">
        <v>100</v>
      </c>
      <c r="I57" s="4">
        <v>100</v>
      </c>
    </row>
    <row r="58" spans="1:9" ht="15">
      <c r="A58" s="535" t="s">
        <v>560</v>
      </c>
      <c r="B58" s="609" t="s">
        <v>560</v>
      </c>
      <c r="C58" s="547" t="s">
        <v>521</v>
      </c>
      <c r="D58" s="512" t="s">
        <v>2731</v>
      </c>
      <c r="E58" s="515">
        <v>61001069734</v>
      </c>
      <c r="F58" s="487" t="s">
        <v>617</v>
      </c>
      <c r="G58" s="548" t="s">
        <v>359</v>
      </c>
      <c r="H58" s="549">
        <v>100</v>
      </c>
      <c r="I58" s="4">
        <v>100</v>
      </c>
    </row>
    <row r="59" spans="1:9" ht="15">
      <c r="A59" s="535" t="s">
        <v>623</v>
      </c>
      <c r="B59" s="609" t="s">
        <v>623</v>
      </c>
      <c r="C59" s="547" t="s">
        <v>2732</v>
      </c>
      <c r="D59" s="512" t="s">
        <v>2733</v>
      </c>
      <c r="E59" s="515">
        <v>61001082213</v>
      </c>
      <c r="F59" s="487" t="s">
        <v>618</v>
      </c>
      <c r="G59" s="548" t="s">
        <v>359</v>
      </c>
      <c r="H59" s="549">
        <v>100</v>
      </c>
      <c r="I59" s="4">
        <v>100</v>
      </c>
    </row>
    <row r="60" spans="1:9" ht="15">
      <c r="A60" s="535" t="s">
        <v>624</v>
      </c>
      <c r="B60" s="609" t="s">
        <v>624</v>
      </c>
      <c r="C60" s="547" t="s">
        <v>2661</v>
      </c>
      <c r="D60" s="512" t="s">
        <v>2734</v>
      </c>
      <c r="E60" s="515">
        <v>61006020437</v>
      </c>
      <c r="F60" s="487" t="s">
        <v>617</v>
      </c>
      <c r="G60" s="548" t="s">
        <v>359</v>
      </c>
      <c r="H60" s="549">
        <v>100</v>
      </c>
      <c r="I60" s="4">
        <v>100</v>
      </c>
    </row>
    <row r="61" spans="1:9" ht="15">
      <c r="A61" s="535" t="s">
        <v>625</v>
      </c>
      <c r="B61" s="609" t="s">
        <v>625</v>
      </c>
      <c r="C61" s="547" t="s">
        <v>2735</v>
      </c>
      <c r="D61" s="512" t="s">
        <v>2736</v>
      </c>
      <c r="E61" s="515">
        <v>61001067537</v>
      </c>
      <c r="F61" s="487" t="s">
        <v>617</v>
      </c>
      <c r="G61" s="548" t="s">
        <v>359</v>
      </c>
      <c r="H61" s="549">
        <v>100</v>
      </c>
      <c r="I61" s="4">
        <v>100</v>
      </c>
    </row>
    <row r="62" spans="1:9" ht="15">
      <c r="A62" s="535" t="s">
        <v>626</v>
      </c>
      <c r="B62" s="609" t="s">
        <v>626</v>
      </c>
      <c r="C62" s="547" t="s">
        <v>2737</v>
      </c>
      <c r="D62" s="512" t="s">
        <v>2738</v>
      </c>
      <c r="E62" s="515">
        <v>61001001437</v>
      </c>
      <c r="F62" s="487" t="s">
        <v>617</v>
      </c>
      <c r="G62" s="548" t="s">
        <v>359</v>
      </c>
      <c r="H62" s="549">
        <v>100</v>
      </c>
      <c r="I62" s="4">
        <v>100</v>
      </c>
    </row>
    <row r="63" spans="1:9" ht="15">
      <c r="A63" s="535" t="s">
        <v>627</v>
      </c>
      <c r="B63" s="609" t="s">
        <v>627</v>
      </c>
      <c r="C63" s="547" t="s">
        <v>2642</v>
      </c>
      <c r="D63" s="512" t="s">
        <v>2739</v>
      </c>
      <c r="E63" s="515">
        <v>62003014706</v>
      </c>
      <c r="F63" s="487" t="s">
        <v>618</v>
      </c>
      <c r="G63" s="548" t="s">
        <v>359</v>
      </c>
      <c r="H63" s="549">
        <v>100</v>
      </c>
      <c r="I63" s="4">
        <v>100</v>
      </c>
    </row>
    <row r="64" spans="1:9" ht="15">
      <c r="A64" s="535" t="s">
        <v>628</v>
      </c>
      <c r="B64" s="609" t="s">
        <v>628</v>
      </c>
      <c r="C64" s="547" t="s">
        <v>2740</v>
      </c>
      <c r="D64" s="512" t="s">
        <v>2741</v>
      </c>
      <c r="E64" s="515">
        <v>61001033557</v>
      </c>
      <c r="F64" s="487" t="s">
        <v>617</v>
      </c>
      <c r="G64" s="548" t="s">
        <v>359</v>
      </c>
      <c r="H64" s="549">
        <v>100</v>
      </c>
      <c r="I64" s="4">
        <v>100</v>
      </c>
    </row>
    <row r="65" spans="1:9" ht="15">
      <c r="A65" s="535" t="s">
        <v>629</v>
      </c>
      <c r="B65" s="609" t="s">
        <v>629</v>
      </c>
      <c r="C65" s="547" t="s">
        <v>2742</v>
      </c>
      <c r="D65" s="512" t="s">
        <v>2743</v>
      </c>
      <c r="E65" s="515">
        <v>60001067047</v>
      </c>
      <c r="F65" s="487" t="s">
        <v>618</v>
      </c>
      <c r="G65" s="548" t="s">
        <v>359</v>
      </c>
      <c r="H65" s="549">
        <v>100</v>
      </c>
      <c r="I65" s="4">
        <v>100</v>
      </c>
    </row>
    <row r="66" spans="1:9" ht="15">
      <c r="A66" s="535" t="s">
        <v>630</v>
      </c>
      <c r="B66" s="609" t="s">
        <v>630</v>
      </c>
      <c r="C66" s="547" t="s">
        <v>2744</v>
      </c>
      <c r="D66" s="512" t="s">
        <v>2745</v>
      </c>
      <c r="E66" s="515">
        <v>61201089722</v>
      </c>
      <c r="F66" s="487" t="s">
        <v>617</v>
      </c>
      <c r="G66" s="548" t="s">
        <v>359</v>
      </c>
      <c r="H66" s="549">
        <v>100</v>
      </c>
      <c r="I66" s="4">
        <v>100</v>
      </c>
    </row>
    <row r="67" spans="1:9" ht="15">
      <c r="A67" s="535" t="s">
        <v>631</v>
      </c>
      <c r="B67" s="609" t="s">
        <v>631</v>
      </c>
      <c r="C67" s="547" t="s">
        <v>2692</v>
      </c>
      <c r="D67" s="512" t="s">
        <v>2746</v>
      </c>
      <c r="E67" s="515">
        <v>61006041636</v>
      </c>
      <c r="F67" s="487" t="s">
        <v>617</v>
      </c>
      <c r="G67" s="548" t="s">
        <v>359</v>
      </c>
      <c r="H67" s="549">
        <v>100</v>
      </c>
      <c r="I67" s="4">
        <v>100</v>
      </c>
    </row>
    <row r="68" spans="1:9" ht="15">
      <c r="A68" s="535" t="s">
        <v>632</v>
      </c>
      <c r="B68" s="609" t="s">
        <v>632</v>
      </c>
      <c r="C68" s="547" t="s">
        <v>2747</v>
      </c>
      <c r="D68" s="512" t="s">
        <v>2748</v>
      </c>
      <c r="E68" s="515">
        <v>61001019609</v>
      </c>
      <c r="F68" s="487" t="s">
        <v>617</v>
      </c>
      <c r="G68" s="548" t="s">
        <v>359</v>
      </c>
      <c r="H68" s="549">
        <v>100</v>
      </c>
      <c r="I68" s="4">
        <v>100</v>
      </c>
    </row>
    <row r="69" spans="1:9" ht="15">
      <c r="A69" s="535" t="s">
        <v>633</v>
      </c>
      <c r="B69" s="609" t="s">
        <v>633</v>
      </c>
      <c r="C69" s="547" t="s">
        <v>2749</v>
      </c>
      <c r="D69" s="512" t="s">
        <v>2750</v>
      </c>
      <c r="E69" s="515">
        <v>61001067101</v>
      </c>
      <c r="F69" s="487" t="s">
        <v>618</v>
      </c>
      <c r="G69" s="548" t="s">
        <v>359</v>
      </c>
      <c r="H69" s="549">
        <v>100</v>
      </c>
      <c r="I69" s="4">
        <v>100</v>
      </c>
    </row>
    <row r="70" spans="1:9" ht="15">
      <c r="A70" s="535" t="s">
        <v>634</v>
      </c>
      <c r="B70" s="609" t="s">
        <v>634</v>
      </c>
      <c r="C70" s="547" t="s">
        <v>2722</v>
      </c>
      <c r="D70" s="512" t="s">
        <v>2751</v>
      </c>
      <c r="E70" s="515">
        <v>61001085420</v>
      </c>
      <c r="F70" s="487" t="s">
        <v>618</v>
      </c>
      <c r="G70" s="548" t="s">
        <v>359</v>
      </c>
      <c r="H70" s="549">
        <v>100</v>
      </c>
      <c r="I70" s="4">
        <v>100</v>
      </c>
    </row>
    <row r="71" spans="1:9" ht="15">
      <c r="A71" s="535" t="s">
        <v>635</v>
      </c>
      <c r="B71" s="609" t="s">
        <v>635</v>
      </c>
      <c r="C71" s="547" t="s">
        <v>2752</v>
      </c>
      <c r="D71" s="512" t="s">
        <v>2753</v>
      </c>
      <c r="E71" s="515">
        <v>61001075534</v>
      </c>
      <c r="F71" s="487" t="s">
        <v>617</v>
      </c>
      <c r="G71" s="548" t="s">
        <v>359</v>
      </c>
      <c r="H71" s="549">
        <v>100</v>
      </c>
      <c r="I71" s="4">
        <v>100</v>
      </c>
    </row>
    <row r="72" spans="1:9" ht="15">
      <c r="A72" s="535" t="s">
        <v>636</v>
      </c>
      <c r="B72" s="609" t="s">
        <v>636</v>
      </c>
      <c r="C72" s="547" t="s">
        <v>2710</v>
      </c>
      <c r="D72" s="512" t="s">
        <v>2754</v>
      </c>
      <c r="E72" s="515">
        <v>61001056742</v>
      </c>
      <c r="F72" s="487" t="s">
        <v>617</v>
      </c>
      <c r="G72" s="548" t="s">
        <v>359</v>
      </c>
      <c r="H72" s="549">
        <v>100</v>
      </c>
      <c r="I72" s="4">
        <v>100</v>
      </c>
    </row>
    <row r="73" spans="1:9" ht="15">
      <c r="A73" s="535" t="s">
        <v>637</v>
      </c>
      <c r="B73" s="609" t="s">
        <v>637</v>
      </c>
      <c r="C73" s="547" t="s">
        <v>2688</v>
      </c>
      <c r="D73" s="512" t="s">
        <v>2755</v>
      </c>
      <c r="E73" s="515">
        <v>61003007253</v>
      </c>
      <c r="F73" s="487" t="s">
        <v>617</v>
      </c>
      <c r="G73" s="548" t="s">
        <v>359</v>
      </c>
      <c r="H73" s="549">
        <v>100</v>
      </c>
      <c r="I73" s="4">
        <v>100</v>
      </c>
    </row>
    <row r="74" spans="1:9" ht="15">
      <c r="A74" s="535" t="s">
        <v>638</v>
      </c>
      <c r="B74" s="609" t="s">
        <v>638</v>
      </c>
      <c r="C74" s="547" t="s">
        <v>2756</v>
      </c>
      <c r="D74" s="512" t="s">
        <v>2757</v>
      </c>
      <c r="E74" s="515">
        <v>61003006567</v>
      </c>
      <c r="F74" s="487" t="s">
        <v>617</v>
      </c>
      <c r="G74" s="548" t="s">
        <v>359</v>
      </c>
      <c r="H74" s="549">
        <v>100</v>
      </c>
      <c r="I74" s="4">
        <v>100</v>
      </c>
    </row>
    <row r="75" spans="1:9" ht="15">
      <c r="A75" s="535" t="s">
        <v>639</v>
      </c>
      <c r="B75" s="609" t="s">
        <v>639</v>
      </c>
      <c r="C75" s="547" t="s">
        <v>2758</v>
      </c>
      <c r="D75" s="512" t="s">
        <v>2759</v>
      </c>
      <c r="E75" s="515">
        <v>61001064679</v>
      </c>
      <c r="F75" s="487" t="s">
        <v>617</v>
      </c>
      <c r="G75" s="548" t="s">
        <v>359</v>
      </c>
      <c r="H75" s="549">
        <v>100</v>
      </c>
      <c r="I75" s="4">
        <v>100</v>
      </c>
    </row>
    <row r="76" spans="1:9" ht="15">
      <c r="A76" s="535" t="s">
        <v>640</v>
      </c>
      <c r="B76" s="609" t="s">
        <v>640</v>
      </c>
      <c r="C76" s="547" t="s">
        <v>2760</v>
      </c>
      <c r="D76" s="512" t="s">
        <v>2761</v>
      </c>
      <c r="E76" s="515">
        <v>61001062221</v>
      </c>
      <c r="F76" s="487" t="s">
        <v>617</v>
      </c>
      <c r="G76" s="548" t="s">
        <v>359</v>
      </c>
      <c r="H76" s="549">
        <v>100</v>
      </c>
      <c r="I76" s="4">
        <v>100</v>
      </c>
    </row>
    <row r="77" spans="1:9" ht="15">
      <c r="A77" s="535" t="s">
        <v>641</v>
      </c>
      <c r="B77" s="609" t="s">
        <v>641</v>
      </c>
      <c r="C77" s="547" t="s">
        <v>2762</v>
      </c>
      <c r="D77" s="512" t="s">
        <v>2734</v>
      </c>
      <c r="E77" s="515">
        <v>61001074482</v>
      </c>
      <c r="F77" s="487" t="s">
        <v>617</v>
      </c>
      <c r="G77" s="548" t="s">
        <v>359</v>
      </c>
      <c r="H77" s="549">
        <v>100</v>
      </c>
      <c r="I77" s="4">
        <v>100</v>
      </c>
    </row>
    <row r="78" spans="1:9" ht="15">
      <c r="A78" s="535" t="s">
        <v>642</v>
      </c>
      <c r="B78" s="609" t="s">
        <v>642</v>
      </c>
      <c r="C78" s="547" t="s">
        <v>2749</v>
      </c>
      <c r="D78" s="512" t="s">
        <v>2763</v>
      </c>
      <c r="E78" s="515">
        <v>61001075020</v>
      </c>
      <c r="F78" s="487" t="s">
        <v>617</v>
      </c>
      <c r="G78" s="548" t="s">
        <v>359</v>
      </c>
      <c r="H78" s="549">
        <v>100</v>
      </c>
      <c r="I78" s="4">
        <v>100</v>
      </c>
    </row>
    <row r="79" spans="1:9" ht="15">
      <c r="A79" s="535" t="s">
        <v>643</v>
      </c>
      <c r="B79" s="609" t="s">
        <v>643</v>
      </c>
      <c r="C79" s="547" t="s">
        <v>2764</v>
      </c>
      <c r="D79" s="512" t="s">
        <v>2765</v>
      </c>
      <c r="E79" s="515">
        <v>61001056772</v>
      </c>
      <c r="F79" s="487" t="s">
        <v>617</v>
      </c>
      <c r="G79" s="548" t="s">
        <v>359</v>
      </c>
      <c r="H79" s="549">
        <v>100</v>
      </c>
      <c r="I79" s="4">
        <v>100</v>
      </c>
    </row>
    <row r="80" spans="1:9" ht="15">
      <c r="A80" s="535" t="s">
        <v>644</v>
      </c>
      <c r="B80" s="609" t="s">
        <v>644</v>
      </c>
      <c r="C80" s="547" t="s">
        <v>2766</v>
      </c>
      <c r="D80" s="512" t="s">
        <v>2745</v>
      </c>
      <c r="E80" s="515">
        <v>61001040353</v>
      </c>
      <c r="F80" s="487" t="s">
        <v>617</v>
      </c>
      <c r="G80" s="548" t="s">
        <v>359</v>
      </c>
      <c r="H80" s="549">
        <v>100</v>
      </c>
      <c r="I80" s="4">
        <v>100</v>
      </c>
    </row>
    <row r="81" spans="1:9" ht="15">
      <c r="A81" s="535" t="s">
        <v>645</v>
      </c>
      <c r="B81" s="609" t="s">
        <v>645</v>
      </c>
      <c r="C81" s="547" t="s">
        <v>2767</v>
      </c>
      <c r="D81" s="512" t="s">
        <v>2768</v>
      </c>
      <c r="E81" s="515">
        <v>9001026178</v>
      </c>
      <c r="F81" s="487" t="s">
        <v>617</v>
      </c>
      <c r="G81" s="548" t="s">
        <v>359</v>
      </c>
      <c r="H81" s="549">
        <v>100</v>
      </c>
      <c r="I81" s="4">
        <v>100</v>
      </c>
    </row>
    <row r="82" spans="1:9" ht="15">
      <c r="A82" s="535" t="s">
        <v>646</v>
      </c>
      <c r="B82" s="609" t="s">
        <v>646</v>
      </c>
      <c r="C82" s="547" t="s">
        <v>2769</v>
      </c>
      <c r="D82" s="512" t="s">
        <v>2770</v>
      </c>
      <c r="E82" s="515">
        <v>17001000317</v>
      </c>
      <c r="F82" s="487" t="s">
        <v>617</v>
      </c>
      <c r="G82" s="548" t="s">
        <v>359</v>
      </c>
      <c r="H82" s="549">
        <v>100</v>
      </c>
      <c r="I82" s="4">
        <v>100</v>
      </c>
    </row>
    <row r="83" spans="1:9" ht="15">
      <c r="A83" s="535" t="s">
        <v>647</v>
      </c>
      <c r="B83" s="609" t="s">
        <v>647</v>
      </c>
      <c r="C83" s="547" t="s">
        <v>2771</v>
      </c>
      <c r="D83" s="512" t="s">
        <v>2772</v>
      </c>
      <c r="E83" s="515">
        <v>61003000093</v>
      </c>
      <c r="F83" s="487" t="s">
        <v>617</v>
      </c>
      <c r="G83" s="548" t="s">
        <v>359</v>
      </c>
      <c r="H83" s="549">
        <v>100</v>
      </c>
      <c r="I83" s="4">
        <v>100</v>
      </c>
    </row>
    <row r="84" spans="1:9" ht="15">
      <c r="A84" s="535" t="s">
        <v>648</v>
      </c>
      <c r="B84" s="609" t="s">
        <v>648</v>
      </c>
      <c r="C84" s="547" t="s">
        <v>2773</v>
      </c>
      <c r="D84" s="512" t="s">
        <v>2774</v>
      </c>
      <c r="E84" s="515">
        <v>61601088823</v>
      </c>
      <c r="F84" s="487" t="s">
        <v>617</v>
      </c>
      <c r="G84" s="548" t="s">
        <v>359</v>
      </c>
      <c r="H84" s="549">
        <v>100</v>
      </c>
      <c r="I84" s="4">
        <v>100</v>
      </c>
    </row>
    <row r="85" spans="1:9" ht="15">
      <c r="A85" s="535" t="s">
        <v>649</v>
      </c>
      <c r="B85" s="609" t="s">
        <v>649</v>
      </c>
      <c r="C85" s="547" t="s">
        <v>2775</v>
      </c>
      <c r="D85" s="512" t="s">
        <v>2776</v>
      </c>
      <c r="E85" s="515">
        <v>61006068272</v>
      </c>
      <c r="F85" s="487" t="s">
        <v>617</v>
      </c>
      <c r="G85" s="548" t="s">
        <v>359</v>
      </c>
      <c r="H85" s="549">
        <v>100</v>
      </c>
      <c r="I85" s="4">
        <v>100</v>
      </c>
    </row>
    <row r="86" spans="1:9" ht="15">
      <c r="A86" s="535" t="s">
        <v>650</v>
      </c>
      <c r="B86" s="609" t="s">
        <v>650</v>
      </c>
      <c r="C86" s="547" t="s">
        <v>2777</v>
      </c>
      <c r="D86" s="512" t="s">
        <v>2778</v>
      </c>
      <c r="E86" s="515">
        <v>61001060403</v>
      </c>
      <c r="F86" s="487" t="s">
        <v>617</v>
      </c>
      <c r="G86" s="548" t="s">
        <v>359</v>
      </c>
      <c r="H86" s="549">
        <v>100</v>
      </c>
      <c r="I86" s="4">
        <v>100</v>
      </c>
    </row>
    <row r="87" spans="1:9" ht="15">
      <c r="A87" s="535" t="s">
        <v>651</v>
      </c>
      <c r="B87" s="609" t="s">
        <v>651</v>
      </c>
      <c r="C87" s="547" t="s">
        <v>2779</v>
      </c>
      <c r="D87" s="512" t="s">
        <v>2780</v>
      </c>
      <c r="E87" s="515">
        <v>46001004057</v>
      </c>
      <c r="F87" s="487" t="s">
        <v>617</v>
      </c>
      <c r="G87" s="548" t="s">
        <v>359</v>
      </c>
      <c r="H87" s="549">
        <v>100</v>
      </c>
      <c r="I87" s="4">
        <v>100</v>
      </c>
    </row>
    <row r="88" spans="1:9" ht="15">
      <c r="A88" s="535" t="s">
        <v>652</v>
      </c>
      <c r="B88" s="609" t="s">
        <v>652</v>
      </c>
      <c r="C88" s="547" t="s">
        <v>2781</v>
      </c>
      <c r="D88" s="512" t="s">
        <v>2782</v>
      </c>
      <c r="E88" s="515">
        <v>61001014730</v>
      </c>
      <c r="F88" s="487" t="s">
        <v>618</v>
      </c>
      <c r="G88" s="548" t="s">
        <v>359</v>
      </c>
      <c r="H88" s="549">
        <v>100</v>
      </c>
      <c r="I88" s="4">
        <v>100</v>
      </c>
    </row>
    <row r="89" spans="1:9" ht="15">
      <c r="A89" s="535" t="s">
        <v>653</v>
      </c>
      <c r="B89" s="609" t="s">
        <v>653</v>
      </c>
      <c r="C89" s="547" t="s">
        <v>2783</v>
      </c>
      <c r="D89" s="512" t="s">
        <v>2784</v>
      </c>
      <c r="E89" s="515">
        <v>61009021412</v>
      </c>
      <c r="F89" s="487" t="s">
        <v>617</v>
      </c>
      <c r="G89" s="548" t="s">
        <v>359</v>
      </c>
      <c r="H89" s="549">
        <v>100</v>
      </c>
      <c r="I89" s="4">
        <v>100</v>
      </c>
    </row>
    <row r="90" spans="1:9" ht="15">
      <c r="A90" s="535" t="s">
        <v>654</v>
      </c>
      <c r="B90" s="609" t="s">
        <v>654</v>
      </c>
      <c r="C90" s="547" t="s">
        <v>2785</v>
      </c>
      <c r="D90" s="512" t="s">
        <v>2786</v>
      </c>
      <c r="E90" s="515">
        <v>33001049586</v>
      </c>
      <c r="F90" s="487" t="s">
        <v>618</v>
      </c>
      <c r="G90" s="548" t="s">
        <v>359</v>
      </c>
      <c r="H90" s="549">
        <v>100</v>
      </c>
      <c r="I90" s="4">
        <v>100</v>
      </c>
    </row>
    <row r="91" spans="1:9" ht="15">
      <c r="A91" s="535" t="s">
        <v>655</v>
      </c>
      <c r="B91" s="609" t="s">
        <v>655</v>
      </c>
      <c r="C91" s="547" t="s">
        <v>2787</v>
      </c>
      <c r="D91" s="512" t="s">
        <v>2788</v>
      </c>
      <c r="E91" s="515">
        <v>61001064160</v>
      </c>
      <c r="F91" s="487" t="s">
        <v>617</v>
      </c>
      <c r="G91" s="548" t="s">
        <v>359</v>
      </c>
      <c r="H91" s="549">
        <v>100</v>
      </c>
      <c r="I91" s="4">
        <v>100</v>
      </c>
    </row>
    <row r="92" spans="1:9" ht="15">
      <c r="A92" s="535" t="s">
        <v>656</v>
      </c>
      <c r="B92" s="609" t="s">
        <v>656</v>
      </c>
      <c r="C92" s="547" t="s">
        <v>2710</v>
      </c>
      <c r="D92" s="512" t="s">
        <v>2701</v>
      </c>
      <c r="E92" s="515">
        <v>61001075178</v>
      </c>
      <c r="F92" s="487" t="s">
        <v>618</v>
      </c>
      <c r="G92" s="548" t="s">
        <v>359</v>
      </c>
      <c r="H92" s="549">
        <v>100</v>
      </c>
      <c r="I92" s="4">
        <v>100</v>
      </c>
    </row>
    <row r="93" spans="1:9" ht="15">
      <c r="A93" s="535" t="s">
        <v>657</v>
      </c>
      <c r="B93" s="609" t="s">
        <v>657</v>
      </c>
      <c r="C93" s="547" t="s">
        <v>2789</v>
      </c>
      <c r="D93" s="512" t="s">
        <v>2790</v>
      </c>
      <c r="E93" s="515">
        <v>61001059013</v>
      </c>
      <c r="F93" s="487" t="s">
        <v>617</v>
      </c>
      <c r="G93" s="548" t="s">
        <v>359</v>
      </c>
      <c r="H93" s="549">
        <v>100</v>
      </c>
      <c r="I93" s="4">
        <v>100</v>
      </c>
    </row>
    <row r="94" spans="1:9" ht="15">
      <c r="A94" s="535" t="s">
        <v>658</v>
      </c>
      <c r="B94" s="609" t="s">
        <v>658</v>
      </c>
      <c r="C94" s="547" t="s">
        <v>2791</v>
      </c>
      <c r="D94" s="512" t="s">
        <v>2792</v>
      </c>
      <c r="E94" s="515">
        <v>61001011109</v>
      </c>
      <c r="F94" s="487" t="s">
        <v>617</v>
      </c>
      <c r="G94" s="548" t="s">
        <v>359</v>
      </c>
      <c r="H94" s="549">
        <v>100</v>
      </c>
      <c r="I94" s="4">
        <v>100</v>
      </c>
    </row>
    <row r="95" spans="1:9" ht="15">
      <c r="A95" s="535" t="s">
        <v>659</v>
      </c>
      <c r="B95" s="609" t="s">
        <v>659</v>
      </c>
      <c r="C95" s="547" t="s">
        <v>2783</v>
      </c>
      <c r="D95" s="512" t="s">
        <v>2793</v>
      </c>
      <c r="E95" s="515">
        <v>61006071218</v>
      </c>
      <c r="F95" s="487" t="s">
        <v>617</v>
      </c>
      <c r="G95" s="548" t="s">
        <v>359</v>
      </c>
      <c r="H95" s="549">
        <v>100</v>
      </c>
      <c r="I95" s="4">
        <v>100</v>
      </c>
    </row>
    <row r="96" spans="1:9" ht="15">
      <c r="A96" s="535" t="s">
        <v>563</v>
      </c>
      <c r="B96" s="609" t="s">
        <v>563</v>
      </c>
      <c r="C96" s="547" t="s">
        <v>2794</v>
      </c>
      <c r="D96" s="512" t="s">
        <v>2748</v>
      </c>
      <c r="E96" s="515">
        <v>61007006321</v>
      </c>
      <c r="F96" s="487" t="s">
        <v>618</v>
      </c>
      <c r="G96" s="548" t="s">
        <v>359</v>
      </c>
      <c r="H96" s="549">
        <v>100</v>
      </c>
      <c r="I96" s="4">
        <v>100</v>
      </c>
    </row>
    <row r="97" spans="1:9" ht="15">
      <c r="A97" s="535" t="s">
        <v>660</v>
      </c>
      <c r="B97" s="609" t="s">
        <v>660</v>
      </c>
      <c r="C97" s="547" t="s">
        <v>2681</v>
      </c>
      <c r="D97" s="512" t="s">
        <v>2795</v>
      </c>
      <c r="E97" s="515">
        <v>61006068192</v>
      </c>
      <c r="F97" s="487" t="s">
        <v>618</v>
      </c>
      <c r="G97" s="548" t="s">
        <v>359</v>
      </c>
      <c r="H97" s="549">
        <v>100</v>
      </c>
      <c r="I97" s="4">
        <v>100</v>
      </c>
    </row>
    <row r="98" spans="1:9" ht="15">
      <c r="A98" s="535" t="s">
        <v>661</v>
      </c>
      <c r="B98" s="609" t="s">
        <v>661</v>
      </c>
      <c r="C98" s="547" t="s">
        <v>2796</v>
      </c>
      <c r="D98" s="512" t="s">
        <v>2797</v>
      </c>
      <c r="E98" s="515">
        <v>61009030791</v>
      </c>
      <c r="F98" s="487" t="s">
        <v>617</v>
      </c>
      <c r="G98" s="548" t="s">
        <v>359</v>
      </c>
      <c r="H98" s="549">
        <v>100</v>
      </c>
      <c r="I98" s="4">
        <v>100</v>
      </c>
    </row>
    <row r="99" spans="1:9" ht="15">
      <c r="A99" s="535" t="s">
        <v>662</v>
      </c>
      <c r="B99" s="609" t="s">
        <v>662</v>
      </c>
      <c r="C99" s="547" t="s">
        <v>539</v>
      </c>
      <c r="D99" s="512" t="s">
        <v>2734</v>
      </c>
      <c r="E99" s="515">
        <v>28001110877</v>
      </c>
      <c r="F99" s="487" t="s">
        <v>617</v>
      </c>
      <c r="G99" s="548" t="s">
        <v>359</v>
      </c>
      <c r="H99" s="549">
        <v>100</v>
      </c>
      <c r="I99" s="4">
        <v>100</v>
      </c>
    </row>
    <row r="100" spans="1:9" ht="15">
      <c r="A100" s="535" t="s">
        <v>663</v>
      </c>
      <c r="B100" s="609" t="s">
        <v>663</v>
      </c>
      <c r="C100" s="547" t="s">
        <v>2798</v>
      </c>
      <c r="D100" s="512" t="s">
        <v>2799</v>
      </c>
      <c r="E100" s="515">
        <v>61401090151</v>
      </c>
      <c r="F100" s="487" t="s">
        <v>617</v>
      </c>
      <c r="G100" s="548" t="s">
        <v>359</v>
      </c>
      <c r="H100" s="549">
        <v>100</v>
      </c>
      <c r="I100" s="4">
        <v>100</v>
      </c>
    </row>
    <row r="101" spans="1:9" ht="15">
      <c r="A101" s="535" t="s">
        <v>599</v>
      </c>
      <c r="B101" s="609" t="s">
        <v>599</v>
      </c>
      <c r="C101" s="547" t="s">
        <v>2800</v>
      </c>
      <c r="D101" s="512" t="s">
        <v>2801</v>
      </c>
      <c r="E101" s="515">
        <v>61006016257</v>
      </c>
      <c r="F101" s="487" t="s">
        <v>617</v>
      </c>
      <c r="G101" s="548" t="s">
        <v>359</v>
      </c>
      <c r="H101" s="549">
        <v>100</v>
      </c>
      <c r="I101" s="4">
        <v>100</v>
      </c>
    </row>
    <row r="102" spans="1:9" ht="15">
      <c r="A102" s="535" t="s">
        <v>664</v>
      </c>
      <c r="B102" s="609" t="s">
        <v>664</v>
      </c>
      <c r="C102" s="547" t="s">
        <v>2767</v>
      </c>
      <c r="D102" s="512" t="s">
        <v>2802</v>
      </c>
      <c r="E102" s="515">
        <v>61010018089</v>
      </c>
      <c r="F102" s="487" t="s">
        <v>617</v>
      </c>
      <c r="G102" s="548" t="s">
        <v>359</v>
      </c>
      <c r="H102" s="549">
        <v>100</v>
      </c>
      <c r="I102" s="4">
        <v>100</v>
      </c>
    </row>
    <row r="103" spans="1:9" ht="15">
      <c r="A103" s="535" t="s">
        <v>665</v>
      </c>
      <c r="B103" s="609" t="s">
        <v>665</v>
      </c>
      <c r="C103" s="547" t="s">
        <v>2803</v>
      </c>
      <c r="D103" s="512" t="s">
        <v>2804</v>
      </c>
      <c r="E103" s="515">
        <v>61001048135</v>
      </c>
      <c r="F103" s="487" t="s">
        <v>617</v>
      </c>
      <c r="G103" s="548" t="s">
        <v>359</v>
      </c>
      <c r="H103" s="549">
        <v>100</v>
      </c>
      <c r="I103" s="4">
        <v>100</v>
      </c>
    </row>
    <row r="104" spans="1:9" ht="15">
      <c r="A104" s="535" t="s">
        <v>666</v>
      </c>
      <c r="B104" s="609" t="s">
        <v>666</v>
      </c>
      <c r="C104" s="547" t="s">
        <v>2805</v>
      </c>
      <c r="D104" s="512" t="s">
        <v>2795</v>
      </c>
      <c r="E104" s="515">
        <v>61001085808</v>
      </c>
      <c r="F104" s="487" t="s">
        <v>617</v>
      </c>
      <c r="G104" s="548" t="s">
        <v>359</v>
      </c>
      <c r="H104" s="549">
        <v>100</v>
      </c>
      <c r="I104" s="4">
        <v>100</v>
      </c>
    </row>
    <row r="105" spans="1:9" ht="15">
      <c r="A105" s="535" t="s">
        <v>667</v>
      </c>
      <c r="B105" s="609" t="s">
        <v>667</v>
      </c>
      <c r="C105" s="547" t="s">
        <v>517</v>
      </c>
      <c r="D105" s="512" t="s">
        <v>2806</v>
      </c>
      <c r="E105" s="515">
        <v>61001001845</v>
      </c>
      <c r="F105" s="487" t="s">
        <v>617</v>
      </c>
      <c r="G105" s="548" t="s">
        <v>359</v>
      </c>
      <c r="H105" s="549">
        <v>100</v>
      </c>
      <c r="I105" s="4">
        <v>100</v>
      </c>
    </row>
    <row r="106" spans="1:9" ht="15">
      <c r="A106" s="535" t="s">
        <v>668</v>
      </c>
      <c r="B106" s="609" t="s">
        <v>668</v>
      </c>
      <c r="C106" s="547" t="s">
        <v>2807</v>
      </c>
      <c r="D106" s="512" t="s">
        <v>2715</v>
      </c>
      <c r="E106" s="515">
        <v>61009023293</v>
      </c>
      <c r="F106" s="487" t="s">
        <v>617</v>
      </c>
      <c r="G106" s="548" t="s">
        <v>359</v>
      </c>
      <c r="H106" s="549">
        <v>100</v>
      </c>
      <c r="I106" s="4">
        <v>100</v>
      </c>
    </row>
    <row r="107" spans="1:9" ht="15">
      <c r="A107" s="535" t="s">
        <v>669</v>
      </c>
      <c r="B107" s="609" t="s">
        <v>669</v>
      </c>
      <c r="C107" s="547" t="s">
        <v>2808</v>
      </c>
      <c r="D107" s="512" t="s">
        <v>2721</v>
      </c>
      <c r="E107" s="515">
        <v>61001059732</v>
      </c>
      <c r="F107" s="487" t="s">
        <v>617</v>
      </c>
      <c r="G107" s="548" t="s">
        <v>359</v>
      </c>
      <c r="H107" s="549">
        <v>100</v>
      </c>
      <c r="I107" s="4">
        <v>100</v>
      </c>
    </row>
    <row r="108" spans="1:9" ht="15">
      <c r="A108" s="535" t="s">
        <v>670</v>
      </c>
      <c r="B108" s="609" t="s">
        <v>670</v>
      </c>
      <c r="C108" s="547" t="s">
        <v>2809</v>
      </c>
      <c r="D108" s="512" t="s">
        <v>2810</v>
      </c>
      <c r="E108" s="515">
        <v>61006015261</v>
      </c>
      <c r="F108" s="487" t="s">
        <v>617</v>
      </c>
      <c r="G108" s="548" t="s">
        <v>359</v>
      </c>
      <c r="H108" s="549">
        <v>100</v>
      </c>
      <c r="I108" s="4">
        <v>100</v>
      </c>
    </row>
    <row r="109" spans="1:9" ht="15">
      <c r="A109" s="535" t="s">
        <v>671</v>
      </c>
      <c r="B109" s="609" t="s">
        <v>671</v>
      </c>
      <c r="C109" s="547" t="s">
        <v>2640</v>
      </c>
      <c r="D109" s="512" t="s">
        <v>2811</v>
      </c>
      <c r="E109" s="515">
        <v>61001085542</v>
      </c>
      <c r="F109" s="487" t="s">
        <v>617</v>
      </c>
      <c r="G109" s="548" t="s">
        <v>359</v>
      </c>
      <c r="H109" s="549">
        <v>100</v>
      </c>
      <c r="I109" s="4">
        <v>100</v>
      </c>
    </row>
    <row r="110" spans="1:9" ht="15">
      <c r="A110" s="535" t="s">
        <v>672</v>
      </c>
      <c r="B110" s="609" t="s">
        <v>672</v>
      </c>
      <c r="C110" s="547" t="s">
        <v>2812</v>
      </c>
      <c r="D110" s="512" t="s">
        <v>2813</v>
      </c>
      <c r="E110" s="515">
        <v>61006061418</v>
      </c>
      <c r="F110" s="487" t="s">
        <v>617</v>
      </c>
      <c r="G110" s="548" t="s">
        <v>359</v>
      </c>
      <c r="H110" s="549">
        <v>100</v>
      </c>
      <c r="I110" s="4">
        <v>100</v>
      </c>
    </row>
    <row r="111" spans="1:9" ht="15">
      <c r="A111" s="535" t="s">
        <v>673</v>
      </c>
      <c r="B111" s="609" t="s">
        <v>673</v>
      </c>
      <c r="C111" s="547" t="s">
        <v>2814</v>
      </c>
      <c r="D111" s="512" t="s">
        <v>2815</v>
      </c>
      <c r="E111" s="515">
        <v>61002004519</v>
      </c>
      <c r="F111" s="487" t="s">
        <v>617</v>
      </c>
      <c r="G111" s="548" t="s">
        <v>359</v>
      </c>
      <c r="H111" s="549">
        <v>100</v>
      </c>
      <c r="I111" s="4">
        <v>100</v>
      </c>
    </row>
    <row r="112" spans="1:9" ht="15">
      <c r="A112" s="535" t="s">
        <v>674</v>
      </c>
      <c r="B112" s="609" t="s">
        <v>674</v>
      </c>
      <c r="C112" s="547" t="s">
        <v>2661</v>
      </c>
      <c r="D112" s="512" t="s">
        <v>2813</v>
      </c>
      <c r="E112" s="515">
        <v>61005049075</v>
      </c>
      <c r="F112" s="487" t="s">
        <v>617</v>
      </c>
      <c r="G112" s="548" t="s">
        <v>359</v>
      </c>
      <c r="H112" s="549">
        <v>100</v>
      </c>
      <c r="I112" s="4">
        <v>100</v>
      </c>
    </row>
    <row r="113" spans="1:9" ht="15">
      <c r="A113" s="535" t="s">
        <v>675</v>
      </c>
      <c r="B113" s="609" t="s">
        <v>675</v>
      </c>
      <c r="C113" s="547" t="s">
        <v>2816</v>
      </c>
      <c r="D113" s="512" t="s">
        <v>2817</v>
      </c>
      <c r="E113" s="515">
        <v>61006028224</v>
      </c>
      <c r="F113" s="487" t="s">
        <v>617</v>
      </c>
      <c r="G113" s="548" t="s">
        <v>359</v>
      </c>
      <c r="H113" s="549">
        <v>100</v>
      </c>
      <c r="I113" s="4">
        <v>100</v>
      </c>
    </row>
    <row r="114" spans="1:9" ht="15">
      <c r="A114" s="535" t="s">
        <v>676</v>
      </c>
      <c r="B114" s="609" t="s">
        <v>676</v>
      </c>
      <c r="C114" s="547" t="s">
        <v>2767</v>
      </c>
      <c r="D114" s="512" t="s">
        <v>2765</v>
      </c>
      <c r="E114" s="515">
        <v>61002020891</v>
      </c>
      <c r="F114" s="487" t="s">
        <v>617</v>
      </c>
      <c r="G114" s="548" t="s">
        <v>359</v>
      </c>
      <c r="H114" s="549">
        <v>100</v>
      </c>
      <c r="I114" s="4">
        <v>100</v>
      </c>
    </row>
    <row r="115" spans="1:9" ht="15">
      <c r="A115" s="535" t="s">
        <v>677</v>
      </c>
      <c r="B115" s="609" t="s">
        <v>677</v>
      </c>
      <c r="C115" s="547" t="s">
        <v>2694</v>
      </c>
      <c r="D115" s="512" t="s">
        <v>2818</v>
      </c>
      <c r="E115" s="515">
        <v>61004064534</v>
      </c>
      <c r="F115" s="487" t="s">
        <v>617</v>
      </c>
      <c r="G115" s="548" t="s">
        <v>359</v>
      </c>
      <c r="H115" s="549">
        <v>100</v>
      </c>
      <c r="I115" s="4">
        <v>100</v>
      </c>
    </row>
    <row r="116" spans="1:9" ht="15">
      <c r="A116" s="535" t="s">
        <v>678</v>
      </c>
      <c r="B116" s="609" t="s">
        <v>678</v>
      </c>
      <c r="C116" s="547" t="s">
        <v>2819</v>
      </c>
      <c r="D116" s="512" t="s">
        <v>2820</v>
      </c>
      <c r="E116" s="515">
        <v>61001051307</v>
      </c>
      <c r="F116" s="487" t="s">
        <v>617</v>
      </c>
      <c r="G116" s="548" t="s">
        <v>359</v>
      </c>
      <c r="H116" s="549">
        <v>100</v>
      </c>
      <c r="I116" s="4">
        <v>100</v>
      </c>
    </row>
    <row r="117" spans="1:9" ht="15">
      <c r="A117" s="535" t="s">
        <v>679</v>
      </c>
      <c r="B117" s="609" t="s">
        <v>679</v>
      </c>
      <c r="C117" s="547" t="s">
        <v>517</v>
      </c>
      <c r="D117" s="512" t="s">
        <v>2750</v>
      </c>
      <c r="E117" s="515">
        <v>61006074825</v>
      </c>
      <c r="F117" s="487" t="s">
        <v>618</v>
      </c>
      <c r="G117" s="548" t="s">
        <v>359</v>
      </c>
      <c r="H117" s="549">
        <v>100</v>
      </c>
      <c r="I117" s="4">
        <v>100</v>
      </c>
    </row>
    <row r="118" spans="1:9" ht="15">
      <c r="A118" s="535" t="s">
        <v>680</v>
      </c>
      <c r="B118" s="609" t="s">
        <v>680</v>
      </c>
      <c r="C118" s="547" t="s">
        <v>2821</v>
      </c>
      <c r="D118" s="512" t="s">
        <v>2822</v>
      </c>
      <c r="E118" s="515">
        <v>61006022561</v>
      </c>
      <c r="F118" s="487" t="s">
        <v>617</v>
      </c>
      <c r="G118" s="548" t="s">
        <v>359</v>
      </c>
      <c r="H118" s="549">
        <v>100</v>
      </c>
      <c r="I118" s="4">
        <v>100</v>
      </c>
    </row>
    <row r="119" spans="1:9" ht="15">
      <c r="A119" s="535" t="s">
        <v>681</v>
      </c>
      <c r="B119" s="609" t="s">
        <v>681</v>
      </c>
      <c r="C119" s="547" t="s">
        <v>2823</v>
      </c>
      <c r="D119" s="512" t="s">
        <v>2824</v>
      </c>
      <c r="E119" s="515">
        <v>61001022145</v>
      </c>
      <c r="F119" s="487" t="s">
        <v>618</v>
      </c>
      <c r="G119" s="548" t="s">
        <v>359</v>
      </c>
      <c r="H119" s="549">
        <v>100</v>
      </c>
      <c r="I119" s="4">
        <v>100</v>
      </c>
    </row>
    <row r="120" spans="1:9" ht="15">
      <c r="A120" s="535" t="s">
        <v>682</v>
      </c>
      <c r="B120" s="609" t="s">
        <v>682</v>
      </c>
      <c r="C120" s="547" t="s">
        <v>2825</v>
      </c>
      <c r="D120" s="512" t="s">
        <v>2751</v>
      </c>
      <c r="E120" s="515">
        <v>61006059531</v>
      </c>
      <c r="F120" s="487" t="s">
        <v>617</v>
      </c>
      <c r="G120" s="548" t="s">
        <v>359</v>
      </c>
      <c r="H120" s="549">
        <v>100</v>
      </c>
      <c r="I120" s="4">
        <v>100</v>
      </c>
    </row>
    <row r="121" spans="1:9" ht="15">
      <c r="A121" s="535" t="s">
        <v>683</v>
      </c>
      <c r="B121" s="609" t="s">
        <v>683</v>
      </c>
      <c r="C121" s="547" t="s">
        <v>2681</v>
      </c>
      <c r="D121" s="512" t="s">
        <v>2826</v>
      </c>
      <c r="E121" s="515">
        <v>61006019565</v>
      </c>
      <c r="F121" s="487" t="s">
        <v>617</v>
      </c>
      <c r="G121" s="548" t="s">
        <v>359</v>
      </c>
      <c r="H121" s="549">
        <v>100</v>
      </c>
      <c r="I121" s="4">
        <v>100</v>
      </c>
    </row>
    <row r="122" spans="1:9" ht="15">
      <c r="A122" s="535" t="s">
        <v>684</v>
      </c>
      <c r="B122" s="609" t="s">
        <v>684</v>
      </c>
      <c r="C122" s="547" t="s">
        <v>2827</v>
      </c>
      <c r="D122" s="512" t="s">
        <v>2828</v>
      </c>
      <c r="E122" s="515">
        <v>61006070959</v>
      </c>
      <c r="F122" s="487" t="s">
        <v>618</v>
      </c>
      <c r="G122" s="548" t="s">
        <v>359</v>
      </c>
      <c r="H122" s="549">
        <v>100</v>
      </c>
      <c r="I122" s="4">
        <v>100</v>
      </c>
    </row>
    <row r="123" spans="1:9" ht="15">
      <c r="A123" s="535" t="s">
        <v>685</v>
      </c>
      <c r="B123" s="609" t="s">
        <v>685</v>
      </c>
      <c r="C123" s="547" t="s">
        <v>2681</v>
      </c>
      <c r="D123" s="512" t="s">
        <v>2818</v>
      </c>
      <c r="E123" s="515">
        <v>61006007976</v>
      </c>
      <c r="F123" s="487" t="s">
        <v>617</v>
      </c>
      <c r="G123" s="548" t="s">
        <v>359</v>
      </c>
      <c r="H123" s="549">
        <v>100</v>
      </c>
      <c r="I123" s="4">
        <v>100</v>
      </c>
    </row>
    <row r="124" spans="1:9" ht="15">
      <c r="A124" s="535" t="s">
        <v>686</v>
      </c>
      <c r="B124" s="609" t="s">
        <v>686</v>
      </c>
      <c r="C124" s="547" t="s">
        <v>2710</v>
      </c>
      <c r="D124" s="512" t="s">
        <v>2750</v>
      </c>
      <c r="E124" s="515">
        <v>61006055169</v>
      </c>
      <c r="F124" s="487" t="s">
        <v>617</v>
      </c>
      <c r="G124" s="548" t="s">
        <v>359</v>
      </c>
      <c r="H124" s="549">
        <v>100</v>
      </c>
      <c r="I124" s="4">
        <v>100</v>
      </c>
    </row>
    <row r="125" spans="1:9" ht="15">
      <c r="A125" s="535" t="s">
        <v>687</v>
      </c>
      <c r="B125" s="609" t="s">
        <v>687</v>
      </c>
      <c r="C125" s="547" t="s">
        <v>2692</v>
      </c>
      <c r="D125" s="512" t="s">
        <v>2829</v>
      </c>
      <c r="E125" s="515">
        <v>61001069673</v>
      </c>
      <c r="F125" s="487" t="s">
        <v>617</v>
      </c>
      <c r="G125" s="548" t="s">
        <v>359</v>
      </c>
      <c r="H125" s="549">
        <v>100</v>
      </c>
      <c r="I125" s="4">
        <v>100</v>
      </c>
    </row>
    <row r="126" spans="1:9" ht="15">
      <c r="A126" s="535" t="s">
        <v>688</v>
      </c>
      <c r="B126" s="609" t="s">
        <v>688</v>
      </c>
      <c r="C126" s="547" t="s">
        <v>2747</v>
      </c>
      <c r="D126" s="512" t="s">
        <v>2830</v>
      </c>
      <c r="E126" s="515">
        <v>61001065625</v>
      </c>
      <c r="F126" s="487" t="s">
        <v>618</v>
      </c>
      <c r="G126" s="548" t="s">
        <v>359</v>
      </c>
      <c r="H126" s="549">
        <v>100</v>
      </c>
      <c r="I126" s="4">
        <v>100</v>
      </c>
    </row>
    <row r="127" spans="1:9" ht="15">
      <c r="A127" s="535" t="s">
        <v>689</v>
      </c>
      <c r="B127" s="609" t="s">
        <v>689</v>
      </c>
      <c r="C127" s="547" t="s">
        <v>2831</v>
      </c>
      <c r="D127" s="512" t="s">
        <v>2795</v>
      </c>
      <c r="E127" s="515">
        <v>61005003661</v>
      </c>
      <c r="F127" s="487" t="s">
        <v>618</v>
      </c>
      <c r="G127" s="548" t="s">
        <v>359</v>
      </c>
      <c r="H127" s="549">
        <v>100</v>
      </c>
      <c r="I127" s="4">
        <v>100</v>
      </c>
    </row>
    <row r="128" spans="1:9" ht="15">
      <c r="A128" s="535" t="s">
        <v>690</v>
      </c>
      <c r="B128" s="609" t="s">
        <v>690</v>
      </c>
      <c r="C128" s="547" t="s">
        <v>2832</v>
      </c>
      <c r="D128" s="512" t="s">
        <v>2833</v>
      </c>
      <c r="E128" s="515">
        <v>61007002261</v>
      </c>
      <c r="F128" s="487" t="s">
        <v>617</v>
      </c>
      <c r="G128" s="548" t="s">
        <v>359</v>
      </c>
      <c r="H128" s="549">
        <v>100</v>
      </c>
      <c r="I128" s="4">
        <v>100</v>
      </c>
    </row>
    <row r="129" spans="1:9" ht="15">
      <c r="A129" s="535" t="s">
        <v>691</v>
      </c>
      <c r="B129" s="609" t="s">
        <v>691</v>
      </c>
      <c r="C129" s="547" t="s">
        <v>2834</v>
      </c>
      <c r="D129" s="512" t="s">
        <v>2835</v>
      </c>
      <c r="E129" s="515">
        <v>61003010246</v>
      </c>
      <c r="F129" s="487" t="s">
        <v>617</v>
      </c>
      <c r="G129" s="548" t="s">
        <v>359</v>
      </c>
      <c r="H129" s="549">
        <v>100</v>
      </c>
      <c r="I129" s="4">
        <v>100</v>
      </c>
    </row>
    <row r="130" spans="1:9" ht="15">
      <c r="A130" s="535" t="s">
        <v>692</v>
      </c>
      <c r="B130" s="609" t="s">
        <v>692</v>
      </c>
      <c r="C130" s="547" t="s">
        <v>521</v>
      </c>
      <c r="D130" s="512" t="s">
        <v>2801</v>
      </c>
      <c r="E130" s="515">
        <v>61006029767</v>
      </c>
      <c r="F130" s="487" t="s">
        <v>617</v>
      </c>
      <c r="G130" s="548" t="s">
        <v>359</v>
      </c>
      <c r="H130" s="549">
        <v>100</v>
      </c>
      <c r="I130" s="4">
        <v>100</v>
      </c>
    </row>
    <row r="131" spans="1:9" ht="15">
      <c r="A131" s="535" t="s">
        <v>693</v>
      </c>
      <c r="B131" s="609" t="s">
        <v>693</v>
      </c>
      <c r="C131" s="547" t="s">
        <v>2807</v>
      </c>
      <c r="D131" s="512" t="s">
        <v>2836</v>
      </c>
      <c r="E131" s="515">
        <v>61006068710</v>
      </c>
      <c r="F131" s="487" t="s">
        <v>618</v>
      </c>
      <c r="G131" s="548" t="s">
        <v>359</v>
      </c>
      <c r="H131" s="549">
        <v>100</v>
      </c>
      <c r="I131" s="4">
        <v>100</v>
      </c>
    </row>
    <row r="132" spans="1:9" ht="15">
      <c r="A132" s="535" t="s">
        <v>694</v>
      </c>
      <c r="B132" s="609" t="s">
        <v>694</v>
      </c>
      <c r="C132" s="547" t="s">
        <v>2837</v>
      </c>
      <c r="D132" s="512" t="s">
        <v>2838</v>
      </c>
      <c r="E132" s="515">
        <v>61006018943</v>
      </c>
      <c r="F132" s="487" t="s">
        <v>617</v>
      </c>
      <c r="G132" s="548" t="s">
        <v>359</v>
      </c>
      <c r="H132" s="549">
        <v>100</v>
      </c>
      <c r="I132" s="4">
        <v>100</v>
      </c>
    </row>
    <row r="133" spans="1:9" ht="15">
      <c r="A133" s="535" t="s">
        <v>566</v>
      </c>
      <c r="B133" s="609" t="s">
        <v>566</v>
      </c>
      <c r="C133" s="547" t="s">
        <v>2839</v>
      </c>
      <c r="D133" s="512" t="s">
        <v>2840</v>
      </c>
      <c r="E133" s="515">
        <v>62003005404</v>
      </c>
      <c r="F133" s="487" t="s">
        <v>617</v>
      </c>
      <c r="G133" s="548" t="s">
        <v>359</v>
      </c>
      <c r="H133" s="549">
        <v>100</v>
      </c>
      <c r="I133" s="4">
        <v>100</v>
      </c>
    </row>
    <row r="134" spans="1:9" ht="15">
      <c r="A134" s="535" t="s">
        <v>695</v>
      </c>
      <c r="B134" s="609" t="s">
        <v>695</v>
      </c>
      <c r="C134" s="547" t="s">
        <v>2841</v>
      </c>
      <c r="D134" s="512" t="s">
        <v>2842</v>
      </c>
      <c r="E134" s="515">
        <v>61001002683</v>
      </c>
      <c r="F134" s="487" t="s">
        <v>617</v>
      </c>
      <c r="G134" s="548" t="s">
        <v>359</v>
      </c>
      <c r="H134" s="549">
        <v>100</v>
      </c>
      <c r="I134" s="4">
        <v>100</v>
      </c>
    </row>
    <row r="135" spans="1:9" ht="15">
      <c r="A135" s="535" t="s">
        <v>696</v>
      </c>
      <c r="B135" s="609" t="s">
        <v>696</v>
      </c>
      <c r="C135" s="547" t="s">
        <v>2742</v>
      </c>
      <c r="D135" s="512" t="s">
        <v>2843</v>
      </c>
      <c r="E135" s="515">
        <v>61002014191</v>
      </c>
      <c r="F135" s="487" t="s">
        <v>618</v>
      </c>
      <c r="G135" s="548" t="s">
        <v>359</v>
      </c>
      <c r="H135" s="549">
        <v>100</v>
      </c>
      <c r="I135" s="4">
        <v>100</v>
      </c>
    </row>
    <row r="136" spans="1:9" ht="15">
      <c r="A136" s="535" t="s">
        <v>697</v>
      </c>
      <c r="B136" s="609" t="s">
        <v>697</v>
      </c>
      <c r="C136" s="547" t="s">
        <v>2667</v>
      </c>
      <c r="D136" s="512" t="s">
        <v>2844</v>
      </c>
      <c r="E136" s="515">
        <v>61006054247</v>
      </c>
      <c r="F136" s="487" t="s">
        <v>618</v>
      </c>
      <c r="G136" s="548" t="s">
        <v>359</v>
      </c>
      <c r="H136" s="549">
        <v>100</v>
      </c>
      <c r="I136" s="4">
        <v>100</v>
      </c>
    </row>
    <row r="137" spans="1:9" ht="15">
      <c r="A137" s="535" t="s">
        <v>698</v>
      </c>
      <c r="B137" s="609" t="s">
        <v>698</v>
      </c>
      <c r="C137" s="547" t="s">
        <v>2789</v>
      </c>
      <c r="D137" s="512" t="s">
        <v>2845</v>
      </c>
      <c r="E137" s="515">
        <v>61001025078</v>
      </c>
      <c r="F137" s="487" t="s">
        <v>617</v>
      </c>
      <c r="G137" s="548" t="s">
        <v>359</v>
      </c>
      <c r="H137" s="549">
        <v>100</v>
      </c>
      <c r="I137" s="4">
        <v>100</v>
      </c>
    </row>
    <row r="138" spans="1:9" ht="15">
      <c r="A138" s="535" t="s">
        <v>699</v>
      </c>
      <c r="B138" s="609" t="s">
        <v>699</v>
      </c>
      <c r="C138" s="547" t="s">
        <v>2846</v>
      </c>
      <c r="D138" s="512" t="s">
        <v>2847</v>
      </c>
      <c r="E138" s="515">
        <v>61008006644</v>
      </c>
      <c r="F138" s="487" t="s">
        <v>617</v>
      </c>
      <c r="G138" s="548" t="s">
        <v>359</v>
      </c>
      <c r="H138" s="549">
        <v>100</v>
      </c>
      <c r="I138" s="4">
        <v>100</v>
      </c>
    </row>
    <row r="139" spans="1:9" ht="15">
      <c r="A139" s="535" t="s">
        <v>700</v>
      </c>
      <c r="B139" s="609" t="s">
        <v>700</v>
      </c>
      <c r="C139" s="547" t="s">
        <v>2848</v>
      </c>
      <c r="D139" s="512" t="s">
        <v>2849</v>
      </c>
      <c r="E139" s="515">
        <v>61008004667</v>
      </c>
      <c r="F139" s="487" t="s">
        <v>617</v>
      </c>
      <c r="G139" s="548" t="s">
        <v>359</v>
      </c>
      <c r="H139" s="549">
        <v>100</v>
      </c>
      <c r="I139" s="4">
        <v>100</v>
      </c>
    </row>
    <row r="140" spans="1:9" ht="15">
      <c r="A140" s="535" t="s">
        <v>701</v>
      </c>
      <c r="B140" s="609" t="s">
        <v>701</v>
      </c>
      <c r="C140" s="547" t="s">
        <v>2783</v>
      </c>
      <c r="D140" s="512" t="s">
        <v>2850</v>
      </c>
      <c r="E140" s="515">
        <v>61008001192</v>
      </c>
      <c r="F140" s="487" t="s">
        <v>617</v>
      </c>
      <c r="G140" s="548" t="s">
        <v>359</v>
      </c>
      <c r="H140" s="549">
        <v>100</v>
      </c>
      <c r="I140" s="4">
        <v>100</v>
      </c>
    </row>
    <row r="141" spans="1:9" ht="15">
      <c r="A141" s="535" t="s">
        <v>702</v>
      </c>
      <c r="B141" s="609" t="s">
        <v>702</v>
      </c>
      <c r="C141" s="547" t="s">
        <v>2791</v>
      </c>
      <c r="D141" s="512" t="s">
        <v>2851</v>
      </c>
      <c r="E141" s="515">
        <v>61008003350</v>
      </c>
      <c r="F141" s="487" t="s">
        <v>617</v>
      </c>
      <c r="G141" s="548" t="s">
        <v>359</v>
      </c>
      <c r="H141" s="549">
        <v>100</v>
      </c>
      <c r="I141" s="4">
        <v>100</v>
      </c>
    </row>
    <row r="142" spans="1:9" ht="15">
      <c r="A142" s="535" t="s">
        <v>703</v>
      </c>
      <c r="B142" s="609" t="s">
        <v>703</v>
      </c>
      <c r="C142" s="547" t="s">
        <v>2808</v>
      </c>
      <c r="D142" s="512" t="s">
        <v>2852</v>
      </c>
      <c r="E142" s="515">
        <v>61008007776</v>
      </c>
      <c r="F142" s="487" t="s">
        <v>617</v>
      </c>
      <c r="G142" s="548" t="s">
        <v>359</v>
      </c>
      <c r="H142" s="549">
        <v>100</v>
      </c>
      <c r="I142" s="4">
        <v>100</v>
      </c>
    </row>
    <row r="143" spans="1:9" ht="15">
      <c r="A143" s="535" t="s">
        <v>704</v>
      </c>
      <c r="B143" s="609" t="s">
        <v>704</v>
      </c>
      <c r="C143" s="547" t="s">
        <v>2681</v>
      </c>
      <c r="D143" s="512" t="s">
        <v>2853</v>
      </c>
      <c r="E143" s="515">
        <v>61001064103</v>
      </c>
      <c r="F143" s="487" t="s">
        <v>617</v>
      </c>
      <c r="G143" s="548" t="s">
        <v>359</v>
      </c>
      <c r="H143" s="549">
        <v>100</v>
      </c>
      <c r="I143" s="4">
        <v>100</v>
      </c>
    </row>
    <row r="144" spans="1:9" ht="15">
      <c r="A144" s="535" t="s">
        <v>705</v>
      </c>
      <c r="B144" s="609" t="s">
        <v>705</v>
      </c>
      <c r="C144" s="547" t="s">
        <v>2681</v>
      </c>
      <c r="D144" s="512" t="s">
        <v>2854</v>
      </c>
      <c r="E144" s="515">
        <v>61008011543</v>
      </c>
      <c r="F144" s="487" t="s">
        <v>617</v>
      </c>
      <c r="G144" s="548" t="s">
        <v>359</v>
      </c>
      <c r="H144" s="549">
        <v>100</v>
      </c>
      <c r="I144" s="4">
        <v>100</v>
      </c>
    </row>
    <row r="145" spans="1:9" ht="15">
      <c r="A145" s="535" t="s">
        <v>537</v>
      </c>
      <c r="B145" s="609" t="s">
        <v>537</v>
      </c>
      <c r="C145" s="547" t="s">
        <v>2855</v>
      </c>
      <c r="D145" s="512" t="s">
        <v>2856</v>
      </c>
      <c r="E145" s="515">
        <v>61008012852</v>
      </c>
      <c r="F145" s="487" t="s">
        <v>617</v>
      </c>
      <c r="G145" s="548" t="s">
        <v>359</v>
      </c>
      <c r="H145" s="549">
        <v>100</v>
      </c>
      <c r="I145" s="4">
        <v>100</v>
      </c>
    </row>
    <row r="146" spans="1:9" ht="15">
      <c r="A146" s="535" t="s">
        <v>706</v>
      </c>
      <c r="B146" s="609" t="s">
        <v>706</v>
      </c>
      <c r="C146" s="547" t="s">
        <v>2857</v>
      </c>
      <c r="D146" s="512" t="s">
        <v>2826</v>
      </c>
      <c r="E146" s="515">
        <v>61008006407</v>
      </c>
      <c r="F146" s="487" t="s">
        <v>617</v>
      </c>
      <c r="G146" s="548" t="s">
        <v>359</v>
      </c>
      <c r="H146" s="549">
        <v>100</v>
      </c>
      <c r="I146" s="4">
        <v>100</v>
      </c>
    </row>
    <row r="147" spans="1:9" ht="15">
      <c r="A147" s="535" t="s">
        <v>707</v>
      </c>
      <c r="B147" s="609" t="s">
        <v>707</v>
      </c>
      <c r="C147" s="547" t="s">
        <v>2779</v>
      </c>
      <c r="D147" s="512" t="s">
        <v>2858</v>
      </c>
      <c r="E147" s="515">
        <v>61008016687</v>
      </c>
      <c r="F147" s="487" t="s">
        <v>618</v>
      </c>
      <c r="G147" s="548" t="s">
        <v>359</v>
      </c>
      <c r="H147" s="549">
        <v>100</v>
      </c>
      <c r="I147" s="4">
        <v>100</v>
      </c>
    </row>
    <row r="148" spans="1:9" ht="15">
      <c r="A148" s="535" t="s">
        <v>708</v>
      </c>
      <c r="B148" s="609" t="s">
        <v>708</v>
      </c>
      <c r="C148" s="547" t="s">
        <v>2859</v>
      </c>
      <c r="D148" s="512" t="s">
        <v>2701</v>
      </c>
      <c r="E148" s="515">
        <v>61008011569</v>
      </c>
      <c r="F148" s="487" t="s">
        <v>617</v>
      </c>
      <c r="G148" s="548" t="s">
        <v>359</v>
      </c>
      <c r="H148" s="549">
        <v>100</v>
      </c>
      <c r="I148" s="4">
        <v>100</v>
      </c>
    </row>
    <row r="149" spans="1:9" ht="15">
      <c r="A149" s="535" t="s">
        <v>709</v>
      </c>
      <c r="B149" s="609" t="s">
        <v>709</v>
      </c>
      <c r="C149" s="547" t="s">
        <v>2688</v>
      </c>
      <c r="D149" s="512" t="s">
        <v>2847</v>
      </c>
      <c r="E149" s="515">
        <v>61008005193</v>
      </c>
      <c r="F149" s="487" t="s">
        <v>617</v>
      </c>
      <c r="G149" s="548" t="s">
        <v>359</v>
      </c>
      <c r="H149" s="549">
        <v>100</v>
      </c>
      <c r="I149" s="4">
        <v>100</v>
      </c>
    </row>
    <row r="150" spans="1:9" ht="15">
      <c r="A150" s="535" t="s">
        <v>710</v>
      </c>
      <c r="B150" s="609" t="s">
        <v>710</v>
      </c>
      <c r="C150" s="547" t="s">
        <v>2783</v>
      </c>
      <c r="D150" s="512" t="s">
        <v>2701</v>
      </c>
      <c r="E150" s="515">
        <v>61008002877</v>
      </c>
      <c r="F150" s="487" t="s">
        <v>617</v>
      </c>
      <c r="G150" s="548" t="s">
        <v>359</v>
      </c>
      <c r="H150" s="549">
        <v>100</v>
      </c>
      <c r="I150" s="4">
        <v>100</v>
      </c>
    </row>
    <row r="151" spans="1:9" ht="15">
      <c r="A151" s="535" t="s">
        <v>711</v>
      </c>
      <c r="B151" s="609" t="s">
        <v>711</v>
      </c>
      <c r="C151" s="547" t="s">
        <v>2860</v>
      </c>
      <c r="D151" s="512" t="s">
        <v>2861</v>
      </c>
      <c r="E151" s="515">
        <v>61008004559</v>
      </c>
      <c r="F151" s="487" t="s">
        <v>618</v>
      </c>
      <c r="G151" s="548" t="s">
        <v>359</v>
      </c>
      <c r="H151" s="549">
        <v>100</v>
      </c>
      <c r="I151" s="4">
        <v>100</v>
      </c>
    </row>
    <row r="152" spans="1:9" ht="15">
      <c r="A152" s="535" t="s">
        <v>712</v>
      </c>
      <c r="B152" s="609" t="s">
        <v>712</v>
      </c>
      <c r="C152" s="547" t="s">
        <v>2862</v>
      </c>
      <c r="D152" s="512" t="s">
        <v>2863</v>
      </c>
      <c r="E152" s="515">
        <v>61008002246</v>
      </c>
      <c r="F152" s="487" t="s">
        <v>618</v>
      </c>
      <c r="G152" s="548" t="s">
        <v>359</v>
      </c>
      <c r="H152" s="549">
        <v>100</v>
      </c>
      <c r="I152" s="4">
        <v>100</v>
      </c>
    </row>
    <row r="153" spans="1:9" ht="15">
      <c r="A153" s="535" t="s">
        <v>713</v>
      </c>
      <c r="B153" s="609" t="s">
        <v>713</v>
      </c>
      <c r="C153" s="547" t="s">
        <v>2864</v>
      </c>
      <c r="D153" s="512" t="s">
        <v>2865</v>
      </c>
      <c r="E153" s="515">
        <v>61008007823</v>
      </c>
      <c r="F153" s="487" t="s">
        <v>617</v>
      </c>
      <c r="G153" s="548" t="s">
        <v>359</v>
      </c>
      <c r="H153" s="549">
        <v>100</v>
      </c>
      <c r="I153" s="4">
        <v>100</v>
      </c>
    </row>
    <row r="154" spans="1:9" ht="27.75" customHeight="1">
      <c r="A154" s="535" t="s">
        <v>714</v>
      </c>
      <c r="B154" s="609" t="s">
        <v>714</v>
      </c>
      <c r="C154" s="547" t="s">
        <v>521</v>
      </c>
      <c r="D154" s="550" t="s">
        <v>2866</v>
      </c>
      <c r="E154" s="515">
        <v>61008002092</v>
      </c>
      <c r="F154" s="487" t="s">
        <v>617</v>
      </c>
      <c r="G154" s="548" t="s">
        <v>359</v>
      </c>
      <c r="H154" s="549">
        <v>100</v>
      </c>
      <c r="I154" s="4">
        <v>100</v>
      </c>
    </row>
    <row r="155" spans="1:9" ht="15">
      <c r="A155" s="535" t="s">
        <v>715</v>
      </c>
      <c r="B155" s="609" t="s">
        <v>715</v>
      </c>
      <c r="C155" s="547" t="s">
        <v>2857</v>
      </c>
      <c r="D155" s="512" t="s">
        <v>2724</v>
      </c>
      <c r="E155" s="515">
        <v>61008001912</v>
      </c>
      <c r="F155" s="487" t="s">
        <v>617</v>
      </c>
      <c r="G155" s="548" t="s">
        <v>359</v>
      </c>
      <c r="H155" s="549">
        <v>100</v>
      </c>
      <c r="I155" s="4">
        <v>100</v>
      </c>
    </row>
    <row r="156" spans="1:9" ht="15">
      <c r="A156" s="535" t="s">
        <v>716</v>
      </c>
      <c r="B156" s="609" t="s">
        <v>716</v>
      </c>
      <c r="C156" s="547" t="s">
        <v>2848</v>
      </c>
      <c r="D156" s="512" t="s">
        <v>2724</v>
      </c>
      <c r="E156" s="515">
        <v>61008006754</v>
      </c>
      <c r="F156" s="487" t="s">
        <v>617</v>
      </c>
      <c r="G156" s="548" t="s">
        <v>359</v>
      </c>
      <c r="H156" s="549">
        <v>100</v>
      </c>
      <c r="I156" s="4">
        <v>100</v>
      </c>
    </row>
    <row r="157" spans="1:9" ht="15">
      <c r="A157" s="535" t="s">
        <v>717</v>
      </c>
      <c r="B157" s="609" t="s">
        <v>717</v>
      </c>
      <c r="C157" s="547" t="s">
        <v>2867</v>
      </c>
      <c r="D157" s="512" t="s">
        <v>2868</v>
      </c>
      <c r="E157" s="515">
        <v>61008008531</v>
      </c>
      <c r="F157" s="487" t="s">
        <v>617</v>
      </c>
      <c r="G157" s="548" t="s">
        <v>359</v>
      </c>
      <c r="H157" s="549">
        <v>100</v>
      </c>
      <c r="I157" s="4">
        <v>100</v>
      </c>
    </row>
    <row r="158" spans="1:9" ht="15">
      <c r="A158" s="535" t="s">
        <v>568</v>
      </c>
      <c r="B158" s="609" t="s">
        <v>568</v>
      </c>
      <c r="C158" s="547" t="s">
        <v>2669</v>
      </c>
      <c r="D158" s="512" t="s">
        <v>2751</v>
      </c>
      <c r="E158" s="515">
        <v>61008004989</v>
      </c>
      <c r="F158" s="487" t="s">
        <v>617</v>
      </c>
      <c r="G158" s="548" t="s">
        <v>359</v>
      </c>
      <c r="H158" s="549">
        <v>100</v>
      </c>
      <c r="I158" s="4">
        <v>100</v>
      </c>
    </row>
    <row r="159" spans="1:9" ht="15">
      <c r="A159" s="535" t="s">
        <v>718</v>
      </c>
      <c r="B159" s="609" t="s">
        <v>718</v>
      </c>
      <c r="C159" s="547" t="s">
        <v>2816</v>
      </c>
      <c r="D159" s="512" t="s">
        <v>2811</v>
      </c>
      <c r="E159" s="515">
        <v>61008014707</v>
      </c>
      <c r="F159" s="487" t="s">
        <v>617</v>
      </c>
      <c r="G159" s="548" t="s">
        <v>359</v>
      </c>
      <c r="H159" s="549">
        <v>100</v>
      </c>
      <c r="I159" s="4">
        <v>100</v>
      </c>
    </row>
    <row r="160" spans="1:9" ht="15">
      <c r="A160" s="535" t="s">
        <v>719</v>
      </c>
      <c r="B160" s="609" t="s">
        <v>719</v>
      </c>
      <c r="C160" s="547" t="s">
        <v>2869</v>
      </c>
      <c r="D160" s="512" t="s">
        <v>2817</v>
      </c>
      <c r="E160" s="515">
        <v>61008000706</v>
      </c>
      <c r="F160" s="487" t="s">
        <v>617</v>
      </c>
      <c r="G160" s="548" t="s">
        <v>359</v>
      </c>
      <c r="H160" s="549">
        <v>100</v>
      </c>
      <c r="I160" s="4">
        <v>100</v>
      </c>
    </row>
    <row r="161" spans="1:9" ht="15">
      <c r="A161" s="535" t="s">
        <v>720</v>
      </c>
      <c r="B161" s="609" t="s">
        <v>720</v>
      </c>
      <c r="C161" s="547" t="s">
        <v>2821</v>
      </c>
      <c r="D161" s="512" t="s">
        <v>2817</v>
      </c>
      <c r="E161" s="515">
        <v>61008014181</v>
      </c>
      <c r="F161" s="487" t="s">
        <v>617</v>
      </c>
      <c r="G161" s="548" t="s">
        <v>359</v>
      </c>
      <c r="H161" s="549">
        <v>100</v>
      </c>
      <c r="I161" s="4">
        <v>100</v>
      </c>
    </row>
    <row r="162" spans="1:9" ht="15">
      <c r="A162" s="535" t="s">
        <v>721</v>
      </c>
      <c r="B162" s="609" t="s">
        <v>721</v>
      </c>
      <c r="C162" s="547" t="s">
        <v>2870</v>
      </c>
      <c r="D162" s="512" t="s">
        <v>2701</v>
      </c>
      <c r="E162" s="515">
        <v>61008005487</v>
      </c>
      <c r="F162" s="487" t="s">
        <v>617</v>
      </c>
      <c r="G162" s="548" t="s">
        <v>359</v>
      </c>
      <c r="H162" s="549">
        <v>100</v>
      </c>
      <c r="I162" s="4">
        <v>100</v>
      </c>
    </row>
    <row r="163" spans="1:9" ht="15">
      <c r="A163" s="535" t="s">
        <v>722</v>
      </c>
      <c r="B163" s="609" t="s">
        <v>722</v>
      </c>
      <c r="C163" s="547" t="s">
        <v>2812</v>
      </c>
      <c r="D163" s="512" t="s">
        <v>2861</v>
      </c>
      <c r="E163" s="515">
        <v>61008013054</v>
      </c>
      <c r="F163" s="487" t="s">
        <v>617</v>
      </c>
      <c r="G163" s="548" t="s">
        <v>359</v>
      </c>
      <c r="H163" s="549">
        <v>100</v>
      </c>
      <c r="I163" s="4">
        <v>100</v>
      </c>
    </row>
    <row r="164" spans="1:9" ht="15">
      <c r="A164" s="535" t="s">
        <v>723</v>
      </c>
      <c r="B164" s="609" t="s">
        <v>723</v>
      </c>
      <c r="C164" s="547" t="s">
        <v>2779</v>
      </c>
      <c r="D164" s="512" t="s">
        <v>2759</v>
      </c>
      <c r="E164" s="515">
        <v>61008006485</v>
      </c>
      <c r="F164" s="487" t="s">
        <v>617</v>
      </c>
      <c r="G164" s="548" t="s">
        <v>359</v>
      </c>
      <c r="H164" s="549">
        <v>100</v>
      </c>
      <c r="I164" s="4">
        <v>100</v>
      </c>
    </row>
    <row r="165" spans="1:9" ht="15">
      <c r="A165" s="535" t="s">
        <v>724</v>
      </c>
      <c r="B165" s="609" t="s">
        <v>724</v>
      </c>
      <c r="C165" s="547" t="s">
        <v>2871</v>
      </c>
      <c r="D165" s="512" t="s">
        <v>2701</v>
      </c>
      <c r="E165" s="515">
        <v>61008013273</v>
      </c>
      <c r="F165" s="487" t="s">
        <v>617</v>
      </c>
      <c r="G165" s="548" t="s">
        <v>359</v>
      </c>
      <c r="H165" s="549">
        <v>100</v>
      </c>
      <c r="I165" s="4">
        <v>100</v>
      </c>
    </row>
    <row r="166" spans="1:9" ht="15">
      <c r="A166" s="535" t="s">
        <v>725</v>
      </c>
      <c r="B166" s="609" t="s">
        <v>725</v>
      </c>
      <c r="C166" s="547" t="s">
        <v>2769</v>
      </c>
      <c r="D166" s="512" t="s">
        <v>2701</v>
      </c>
      <c r="E166" s="515">
        <v>61008001671</v>
      </c>
      <c r="F166" s="487" t="s">
        <v>617</v>
      </c>
      <c r="G166" s="548" t="s">
        <v>359</v>
      </c>
      <c r="H166" s="549">
        <v>100</v>
      </c>
      <c r="I166" s="4">
        <v>100</v>
      </c>
    </row>
    <row r="167" spans="1:9" ht="15">
      <c r="A167" s="535" t="s">
        <v>726</v>
      </c>
      <c r="B167" s="609" t="s">
        <v>726</v>
      </c>
      <c r="C167" s="547" t="s">
        <v>517</v>
      </c>
      <c r="D167" s="512" t="s">
        <v>2872</v>
      </c>
      <c r="E167" s="515">
        <v>61008015634</v>
      </c>
      <c r="F167" s="487" t="s">
        <v>617</v>
      </c>
      <c r="G167" s="548" t="s">
        <v>359</v>
      </c>
      <c r="H167" s="549">
        <v>100</v>
      </c>
      <c r="I167" s="4">
        <v>100</v>
      </c>
    </row>
    <row r="168" spans="1:9" ht="15">
      <c r="A168" s="535" t="s">
        <v>727</v>
      </c>
      <c r="B168" s="609" t="s">
        <v>727</v>
      </c>
      <c r="C168" s="547" t="s">
        <v>2873</v>
      </c>
      <c r="D168" s="512" t="s">
        <v>2874</v>
      </c>
      <c r="E168" s="515">
        <v>61008005622</v>
      </c>
      <c r="F168" s="487" t="s">
        <v>617</v>
      </c>
      <c r="G168" s="548" t="s">
        <v>359</v>
      </c>
      <c r="H168" s="549">
        <v>100</v>
      </c>
      <c r="I168" s="4">
        <v>100</v>
      </c>
    </row>
    <row r="169" spans="1:9" ht="15">
      <c r="A169" s="535" t="s">
        <v>728</v>
      </c>
      <c r="B169" s="609" t="s">
        <v>728</v>
      </c>
      <c r="C169" s="547" t="s">
        <v>2821</v>
      </c>
      <c r="D169" s="512" t="s">
        <v>2745</v>
      </c>
      <c r="E169" s="515">
        <v>61004009327</v>
      </c>
      <c r="F169" s="487" t="s">
        <v>617</v>
      </c>
      <c r="G169" s="548" t="s">
        <v>359</v>
      </c>
      <c r="H169" s="549">
        <v>100</v>
      </c>
      <c r="I169" s="4">
        <v>100</v>
      </c>
    </row>
    <row r="170" spans="1:9" ht="15">
      <c r="A170" s="535" t="s">
        <v>729</v>
      </c>
      <c r="B170" s="609" t="s">
        <v>729</v>
      </c>
      <c r="C170" s="547" t="s">
        <v>2832</v>
      </c>
      <c r="D170" s="512" t="s">
        <v>2875</v>
      </c>
      <c r="E170" s="515">
        <v>60001117859</v>
      </c>
      <c r="F170" s="487" t="s">
        <v>617</v>
      </c>
      <c r="G170" s="548" t="s">
        <v>359</v>
      </c>
      <c r="H170" s="549">
        <v>100</v>
      </c>
      <c r="I170" s="4">
        <v>100</v>
      </c>
    </row>
    <row r="171" spans="1:9" ht="15">
      <c r="A171" s="535" t="s">
        <v>542</v>
      </c>
      <c r="B171" s="609" t="s">
        <v>542</v>
      </c>
      <c r="C171" s="547" t="s">
        <v>2876</v>
      </c>
      <c r="D171" s="512" t="s">
        <v>2701</v>
      </c>
      <c r="E171" s="515">
        <v>61004032020</v>
      </c>
      <c r="F171" s="487" t="s">
        <v>617</v>
      </c>
      <c r="G171" s="548" t="s">
        <v>359</v>
      </c>
      <c r="H171" s="549">
        <v>100</v>
      </c>
      <c r="I171" s="4">
        <v>100</v>
      </c>
    </row>
    <row r="172" spans="1:9" ht="15">
      <c r="A172" s="535" t="s">
        <v>730</v>
      </c>
      <c r="B172" s="609" t="s">
        <v>730</v>
      </c>
      <c r="C172" s="547" t="s">
        <v>517</v>
      </c>
      <c r="D172" s="512" t="s">
        <v>2877</v>
      </c>
      <c r="E172" s="515">
        <v>61004017303</v>
      </c>
      <c r="F172" s="487" t="s">
        <v>617</v>
      </c>
      <c r="G172" s="548" t="s">
        <v>359</v>
      </c>
      <c r="H172" s="549">
        <v>100</v>
      </c>
      <c r="I172" s="4">
        <v>100</v>
      </c>
    </row>
    <row r="173" spans="1:9" ht="15">
      <c r="A173" s="535" t="s">
        <v>731</v>
      </c>
      <c r="B173" s="609" t="s">
        <v>731</v>
      </c>
      <c r="C173" s="547" t="s">
        <v>2769</v>
      </c>
      <c r="D173" s="512" t="s">
        <v>2878</v>
      </c>
      <c r="E173" s="515">
        <v>61004052567</v>
      </c>
      <c r="F173" s="487" t="s">
        <v>617</v>
      </c>
      <c r="G173" s="548" t="s">
        <v>359</v>
      </c>
      <c r="H173" s="549">
        <v>100</v>
      </c>
      <c r="I173" s="4">
        <v>100</v>
      </c>
    </row>
    <row r="174" spans="1:9" ht="15">
      <c r="A174" s="535" t="s">
        <v>732</v>
      </c>
      <c r="B174" s="609" t="s">
        <v>732</v>
      </c>
      <c r="C174" s="547" t="s">
        <v>2876</v>
      </c>
      <c r="D174" s="512" t="s">
        <v>2753</v>
      </c>
      <c r="E174" s="515">
        <v>61004014659</v>
      </c>
      <c r="F174" s="487" t="s">
        <v>617</v>
      </c>
      <c r="G174" s="548" t="s">
        <v>359</v>
      </c>
      <c r="H174" s="549">
        <v>100</v>
      </c>
      <c r="I174" s="4">
        <v>100</v>
      </c>
    </row>
    <row r="175" spans="1:9" ht="15">
      <c r="A175" s="535" t="s">
        <v>733</v>
      </c>
      <c r="B175" s="609" t="s">
        <v>733</v>
      </c>
      <c r="C175" s="547" t="s">
        <v>585</v>
      </c>
      <c r="D175" s="512" t="s">
        <v>2879</v>
      </c>
      <c r="E175" s="515">
        <v>61004054221</v>
      </c>
      <c r="F175" s="487" t="s">
        <v>617</v>
      </c>
      <c r="G175" s="548" t="s">
        <v>359</v>
      </c>
      <c r="H175" s="549">
        <v>100</v>
      </c>
      <c r="I175" s="4">
        <v>100</v>
      </c>
    </row>
    <row r="176" spans="1:9" ht="15">
      <c r="A176" s="535" t="s">
        <v>734</v>
      </c>
      <c r="B176" s="609" t="s">
        <v>734</v>
      </c>
      <c r="C176" s="547" t="s">
        <v>2880</v>
      </c>
      <c r="D176" s="512" t="s">
        <v>2881</v>
      </c>
      <c r="E176" s="515">
        <v>61004027947</v>
      </c>
      <c r="F176" s="487" t="s">
        <v>617</v>
      </c>
      <c r="G176" s="548" t="s">
        <v>359</v>
      </c>
      <c r="H176" s="549">
        <v>100</v>
      </c>
      <c r="I176" s="4">
        <v>100</v>
      </c>
    </row>
    <row r="177" spans="1:9" ht="15">
      <c r="A177" s="535" t="s">
        <v>735</v>
      </c>
      <c r="B177" s="609" t="s">
        <v>735</v>
      </c>
      <c r="C177" s="547" t="s">
        <v>2808</v>
      </c>
      <c r="D177" s="512" t="s">
        <v>2882</v>
      </c>
      <c r="E177" s="515">
        <v>61004051821</v>
      </c>
      <c r="F177" s="487" t="s">
        <v>617</v>
      </c>
      <c r="G177" s="548" t="s">
        <v>359</v>
      </c>
      <c r="H177" s="549">
        <v>100</v>
      </c>
      <c r="I177" s="4">
        <v>100</v>
      </c>
    </row>
    <row r="178" spans="1:9" ht="15">
      <c r="A178" s="535" t="s">
        <v>736</v>
      </c>
      <c r="B178" s="609" t="s">
        <v>736</v>
      </c>
      <c r="C178" s="547" t="s">
        <v>2883</v>
      </c>
      <c r="D178" s="512" t="s">
        <v>2884</v>
      </c>
      <c r="E178" s="515">
        <v>35001104839</v>
      </c>
      <c r="F178" s="487" t="s">
        <v>617</v>
      </c>
      <c r="G178" s="548" t="s">
        <v>359</v>
      </c>
      <c r="H178" s="549">
        <v>100</v>
      </c>
      <c r="I178" s="4">
        <v>100</v>
      </c>
    </row>
    <row r="179" spans="1:9" ht="15">
      <c r="A179" s="535" t="s">
        <v>737</v>
      </c>
      <c r="B179" s="609" t="s">
        <v>737</v>
      </c>
      <c r="C179" s="547" t="s">
        <v>2885</v>
      </c>
      <c r="D179" s="512" t="s">
        <v>2886</v>
      </c>
      <c r="E179" s="515">
        <v>61003002742</v>
      </c>
      <c r="F179" s="487" t="s">
        <v>618</v>
      </c>
      <c r="G179" s="548" t="s">
        <v>359</v>
      </c>
      <c r="H179" s="549">
        <v>100</v>
      </c>
      <c r="I179" s="4">
        <v>100</v>
      </c>
    </row>
    <row r="180" spans="1:9" ht="15">
      <c r="A180" s="535" t="s">
        <v>738</v>
      </c>
      <c r="B180" s="609" t="s">
        <v>738</v>
      </c>
      <c r="C180" s="547" t="s">
        <v>2769</v>
      </c>
      <c r="D180" s="512" t="s">
        <v>2887</v>
      </c>
      <c r="E180" s="515">
        <v>61004007724</v>
      </c>
      <c r="F180" s="487" t="s">
        <v>617</v>
      </c>
      <c r="G180" s="548" t="s">
        <v>359</v>
      </c>
      <c r="H180" s="549">
        <v>100</v>
      </c>
      <c r="I180" s="4">
        <v>100</v>
      </c>
    </row>
    <row r="181" spans="1:9" ht="15">
      <c r="A181" s="535" t="s">
        <v>739</v>
      </c>
      <c r="B181" s="609" t="s">
        <v>739</v>
      </c>
      <c r="C181" s="547" t="s">
        <v>2888</v>
      </c>
      <c r="D181" s="512" t="s">
        <v>2889</v>
      </c>
      <c r="E181" s="515">
        <v>61004060446</v>
      </c>
      <c r="F181" s="487" t="s">
        <v>618</v>
      </c>
      <c r="G181" s="548" t="s">
        <v>359</v>
      </c>
      <c r="H181" s="549">
        <v>100</v>
      </c>
      <c r="I181" s="4">
        <v>100</v>
      </c>
    </row>
    <row r="182" spans="1:9" ht="15">
      <c r="A182" s="535" t="s">
        <v>740</v>
      </c>
      <c r="B182" s="609" t="s">
        <v>740</v>
      </c>
      <c r="C182" s="547" t="s">
        <v>2848</v>
      </c>
      <c r="D182" s="512" t="s">
        <v>2838</v>
      </c>
      <c r="E182" s="515">
        <v>61005005139</v>
      </c>
      <c r="F182" s="487" t="s">
        <v>617</v>
      </c>
      <c r="G182" s="548" t="s">
        <v>359</v>
      </c>
      <c r="H182" s="549">
        <v>100</v>
      </c>
      <c r="I182" s="4">
        <v>100</v>
      </c>
    </row>
    <row r="183" spans="1:9" ht="15">
      <c r="A183" s="535" t="s">
        <v>543</v>
      </c>
      <c r="B183" s="609" t="s">
        <v>543</v>
      </c>
      <c r="C183" s="547" t="s">
        <v>2890</v>
      </c>
      <c r="D183" s="512" t="s">
        <v>2891</v>
      </c>
      <c r="E183" s="515">
        <v>61005007403</v>
      </c>
      <c r="F183" s="487" t="s">
        <v>617</v>
      </c>
      <c r="G183" s="548" t="s">
        <v>359</v>
      </c>
      <c r="H183" s="549">
        <v>100</v>
      </c>
      <c r="I183" s="4">
        <v>100</v>
      </c>
    </row>
    <row r="184" spans="1:9" ht="15">
      <c r="A184" s="535" t="s">
        <v>741</v>
      </c>
      <c r="B184" s="609" t="s">
        <v>741</v>
      </c>
      <c r="C184" s="547" t="s">
        <v>2769</v>
      </c>
      <c r="D184" s="512" t="s">
        <v>2892</v>
      </c>
      <c r="E184" s="515">
        <v>61005004884</v>
      </c>
      <c r="F184" s="487" t="s">
        <v>618</v>
      </c>
      <c r="G184" s="548" t="s">
        <v>359</v>
      </c>
      <c r="H184" s="549">
        <v>100</v>
      </c>
      <c r="I184" s="4">
        <v>100</v>
      </c>
    </row>
    <row r="185" spans="1:9" ht="15">
      <c r="A185" s="535" t="s">
        <v>742</v>
      </c>
      <c r="B185" s="609" t="s">
        <v>742</v>
      </c>
      <c r="C185" s="547" t="s">
        <v>2821</v>
      </c>
      <c r="D185" s="512" t="s">
        <v>2893</v>
      </c>
      <c r="E185" s="515">
        <v>61005001826</v>
      </c>
      <c r="F185" s="487" t="s">
        <v>617</v>
      </c>
      <c r="G185" s="548" t="s">
        <v>359</v>
      </c>
      <c r="H185" s="549">
        <v>100</v>
      </c>
      <c r="I185" s="4">
        <v>100</v>
      </c>
    </row>
    <row r="186" spans="1:9" ht="15">
      <c r="A186" s="535" t="s">
        <v>743</v>
      </c>
      <c r="B186" s="609" t="s">
        <v>743</v>
      </c>
      <c r="C186" s="547" t="s">
        <v>2894</v>
      </c>
      <c r="D186" s="512" t="s">
        <v>2895</v>
      </c>
      <c r="E186" s="515">
        <v>61005001818</v>
      </c>
      <c r="F186" s="487" t="s">
        <v>617</v>
      </c>
      <c r="G186" s="548" t="s">
        <v>359</v>
      </c>
      <c r="H186" s="549">
        <v>100</v>
      </c>
      <c r="I186" s="4">
        <v>100</v>
      </c>
    </row>
    <row r="187" spans="1:9" ht="15">
      <c r="A187" s="535" t="s">
        <v>744</v>
      </c>
      <c r="B187" s="609" t="s">
        <v>744</v>
      </c>
      <c r="C187" s="547" t="s">
        <v>2831</v>
      </c>
      <c r="D187" s="512" t="s">
        <v>2896</v>
      </c>
      <c r="E187" s="515">
        <v>61004007135</v>
      </c>
      <c r="F187" s="487" t="s">
        <v>617</v>
      </c>
      <c r="G187" s="548" t="s">
        <v>359</v>
      </c>
      <c r="H187" s="549">
        <v>100</v>
      </c>
      <c r="I187" s="4">
        <v>100</v>
      </c>
    </row>
    <row r="188" spans="1:9" ht="15">
      <c r="A188" s="535" t="s">
        <v>745</v>
      </c>
      <c r="B188" s="609" t="s">
        <v>745</v>
      </c>
      <c r="C188" s="547" t="s">
        <v>576</v>
      </c>
      <c r="D188" s="512" t="s">
        <v>2897</v>
      </c>
      <c r="E188" s="515">
        <v>61004027297</v>
      </c>
      <c r="F188" s="487" t="s">
        <v>618</v>
      </c>
      <c r="G188" s="548" t="s">
        <v>359</v>
      </c>
      <c r="H188" s="549">
        <v>100</v>
      </c>
      <c r="I188" s="4">
        <v>100</v>
      </c>
    </row>
    <row r="189" spans="1:9" ht="15">
      <c r="A189" s="535" t="s">
        <v>746</v>
      </c>
      <c r="B189" s="609" t="s">
        <v>746</v>
      </c>
      <c r="C189" s="547" t="s">
        <v>2898</v>
      </c>
      <c r="D189" s="512" t="s">
        <v>2858</v>
      </c>
      <c r="E189" s="515">
        <v>61010002820</v>
      </c>
      <c r="F189" s="487" t="s">
        <v>618</v>
      </c>
      <c r="G189" s="548" t="s">
        <v>359</v>
      </c>
      <c r="H189" s="549">
        <v>100</v>
      </c>
      <c r="I189" s="4">
        <v>100</v>
      </c>
    </row>
    <row r="190" spans="1:9" ht="15">
      <c r="A190" s="535" t="s">
        <v>747</v>
      </c>
      <c r="B190" s="609" t="s">
        <v>747</v>
      </c>
      <c r="C190" s="547" t="s">
        <v>2873</v>
      </c>
      <c r="D190" s="512" t="s">
        <v>2844</v>
      </c>
      <c r="E190" s="515">
        <v>61004060920</v>
      </c>
      <c r="F190" s="487" t="s">
        <v>617</v>
      </c>
      <c r="G190" s="548" t="s">
        <v>359</v>
      </c>
      <c r="H190" s="549">
        <v>100</v>
      </c>
      <c r="I190" s="4">
        <v>100</v>
      </c>
    </row>
    <row r="191" spans="1:9" ht="15">
      <c r="A191" s="535" t="s">
        <v>748</v>
      </c>
      <c r="B191" s="609" t="s">
        <v>748</v>
      </c>
      <c r="C191" s="547" t="s">
        <v>2899</v>
      </c>
      <c r="D191" s="512" t="s">
        <v>2900</v>
      </c>
      <c r="E191" s="515">
        <v>61004010701</v>
      </c>
      <c r="F191" s="487" t="s">
        <v>617</v>
      </c>
      <c r="G191" s="548" t="s">
        <v>359</v>
      </c>
      <c r="H191" s="549">
        <v>100</v>
      </c>
      <c r="I191" s="4">
        <v>100</v>
      </c>
    </row>
    <row r="192" spans="1:9" ht="15">
      <c r="A192" s="535" t="s">
        <v>749</v>
      </c>
      <c r="B192" s="609" t="s">
        <v>749</v>
      </c>
      <c r="C192" s="547" t="s">
        <v>2803</v>
      </c>
      <c r="D192" s="512" t="s">
        <v>2901</v>
      </c>
      <c r="E192" s="515">
        <v>61004027394</v>
      </c>
      <c r="F192" s="487" t="s">
        <v>617</v>
      </c>
      <c r="G192" s="548" t="s">
        <v>359</v>
      </c>
      <c r="H192" s="549">
        <v>100</v>
      </c>
      <c r="I192" s="4">
        <v>100</v>
      </c>
    </row>
    <row r="193" spans="1:9" ht="15">
      <c r="A193" s="535" t="s">
        <v>750</v>
      </c>
      <c r="B193" s="609" t="s">
        <v>750</v>
      </c>
      <c r="C193" s="547" t="s">
        <v>2902</v>
      </c>
      <c r="D193" s="512" t="s">
        <v>2903</v>
      </c>
      <c r="E193" s="515">
        <v>61004017296</v>
      </c>
      <c r="F193" s="487" t="s">
        <v>618</v>
      </c>
      <c r="G193" s="548" t="s">
        <v>359</v>
      </c>
      <c r="H193" s="549">
        <v>100</v>
      </c>
      <c r="I193" s="4">
        <v>100</v>
      </c>
    </row>
    <row r="194" spans="1:9" ht="15">
      <c r="A194" s="535" t="s">
        <v>751</v>
      </c>
      <c r="B194" s="609" t="s">
        <v>751</v>
      </c>
      <c r="C194" s="547" t="s">
        <v>2904</v>
      </c>
      <c r="D194" s="512" t="s">
        <v>2751</v>
      </c>
      <c r="E194" s="515">
        <v>61004007210</v>
      </c>
      <c r="F194" s="487" t="s">
        <v>617</v>
      </c>
      <c r="G194" s="548" t="s">
        <v>359</v>
      </c>
      <c r="H194" s="549">
        <v>100</v>
      </c>
      <c r="I194" s="4">
        <v>100</v>
      </c>
    </row>
    <row r="195" spans="1:9" ht="15">
      <c r="A195" s="535" t="s">
        <v>752</v>
      </c>
      <c r="B195" s="609" t="s">
        <v>752</v>
      </c>
      <c r="C195" s="547" t="s">
        <v>2905</v>
      </c>
      <c r="D195" s="512" t="s">
        <v>2753</v>
      </c>
      <c r="E195" s="515">
        <v>61004059605</v>
      </c>
      <c r="F195" s="487" t="s">
        <v>617</v>
      </c>
      <c r="G195" s="548" t="s">
        <v>359</v>
      </c>
      <c r="H195" s="549">
        <v>100</v>
      </c>
      <c r="I195" s="4">
        <v>100</v>
      </c>
    </row>
    <row r="196" spans="1:9" ht="15">
      <c r="A196" s="535" t="s">
        <v>753</v>
      </c>
      <c r="B196" s="609" t="s">
        <v>753</v>
      </c>
      <c r="C196" s="547" t="s">
        <v>2706</v>
      </c>
      <c r="D196" s="512" t="s">
        <v>2906</v>
      </c>
      <c r="E196" s="515">
        <v>61004013507</v>
      </c>
      <c r="F196" s="487" t="s">
        <v>617</v>
      </c>
      <c r="G196" s="548" t="s">
        <v>359</v>
      </c>
      <c r="H196" s="549">
        <v>100</v>
      </c>
      <c r="I196" s="4">
        <v>100</v>
      </c>
    </row>
    <row r="197" spans="1:9" ht="15">
      <c r="A197" s="535" t="s">
        <v>754</v>
      </c>
      <c r="B197" s="609" t="s">
        <v>754</v>
      </c>
      <c r="C197" s="547" t="s">
        <v>2791</v>
      </c>
      <c r="D197" s="512" t="s">
        <v>2907</v>
      </c>
      <c r="E197" s="515">
        <v>61004054714</v>
      </c>
      <c r="F197" s="487" t="s">
        <v>618</v>
      </c>
      <c r="G197" s="548" t="s">
        <v>359</v>
      </c>
      <c r="H197" s="549">
        <v>100</v>
      </c>
      <c r="I197" s="4">
        <v>100</v>
      </c>
    </row>
    <row r="198" spans="1:9" ht="15">
      <c r="A198" s="535" t="s">
        <v>755</v>
      </c>
      <c r="B198" s="609" t="s">
        <v>755</v>
      </c>
      <c r="C198" s="547" t="s">
        <v>585</v>
      </c>
      <c r="D198" s="512" t="s">
        <v>2908</v>
      </c>
      <c r="E198" s="515">
        <v>61004053683</v>
      </c>
      <c r="F198" s="487" t="s">
        <v>618</v>
      </c>
      <c r="G198" s="548" t="s">
        <v>359</v>
      </c>
      <c r="H198" s="549">
        <v>100</v>
      </c>
      <c r="I198" s="4">
        <v>100</v>
      </c>
    </row>
    <row r="199" spans="1:9" ht="15">
      <c r="A199" s="535" t="s">
        <v>756</v>
      </c>
      <c r="B199" s="609" t="s">
        <v>756</v>
      </c>
      <c r="C199" s="547" t="s">
        <v>2909</v>
      </c>
      <c r="D199" s="512" t="s">
        <v>2748</v>
      </c>
      <c r="E199" s="515">
        <v>61004025644</v>
      </c>
      <c r="F199" s="487" t="s">
        <v>617</v>
      </c>
      <c r="G199" s="548" t="s">
        <v>359</v>
      </c>
      <c r="H199" s="549">
        <v>100</v>
      </c>
      <c r="I199" s="4">
        <v>100</v>
      </c>
    </row>
    <row r="200" spans="1:9" ht="15">
      <c r="A200" s="535" t="s">
        <v>757</v>
      </c>
      <c r="B200" s="609" t="s">
        <v>757</v>
      </c>
      <c r="C200" s="547" t="s">
        <v>2873</v>
      </c>
      <c r="D200" s="512" t="s">
        <v>2910</v>
      </c>
      <c r="E200" s="515">
        <v>61004029208</v>
      </c>
      <c r="F200" s="487" t="s">
        <v>617</v>
      </c>
      <c r="G200" s="548" t="s">
        <v>359</v>
      </c>
      <c r="H200" s="549">
        <v>100</v>
      </c>
      <c r="I200" s="4">
        <v>100</v>
      </c>
    </row>
    <row r="201" spans="1:9" ht="15">
      <c r="A201" s="535" t="s">
        <v>758</v>
      </c>
      <c r="B201" s="609" t="s">
        <v>758</v>
      </c>
      <c r="C201" s="547" t="s">
        <v>2911</v>
      </c>
      <c r="D201" s="512" t="s">
        <v>2912</v>
      </c>
      <c r="E201" s="515">
        <v>61001031986</v>
      </c>
      <c r="F201" s="487" t="s">
        <v>617</v>
      </c>
      <c r="G201" s="548" t="s">
        <v>359</v>
      </c>
      <c r="H201" s="549">
        <v>100</v>
      </c>
      <c r="I201" s="4">
        <v>100</v>
      </c>
    </row>
    <row r="202" spans="1:9" ht="15">
      <c r="A202" s="535" t="s">
        <v>759</v>
      </c>
      <c r="B202" s="609" t="s">
        <v>759</v>
      </c>
      <c r="C202" s="547" t="s">
        <v>2913</v>
      </c>
      <c r="D202" s="512" t="s">
        <v>2861</v>
      </c>
      <c r="E202" s="515">
        <v>61005003210</v>
      </c>
      <c r="F202" s="487" t="s">
        <v>617</v>
      </c>
      <c r="G202" s="548" t="s">
        <v>359</v>
      </c>
      <c r="H202" s="549">
        <v>100</v>
      </c>
      <c r="I202" s="4">
        <v>100</v>
      </c>
    </row>
    <row r="203" spans="1:9" ht="15">
      <c r="A203" s="535" t="s">
        <v>760</v>
      </c>
      <c r="B203" s="609" t="s">
        <v>760</v>
      </c>
      <c r="C203" s="547" t="s">
        <v>2681</v>
      </c>
      <c r="D203" s="512" t="s">
        <v>2914</v>
      </c>
      <c r="E203" s="515">
        <v>61004025664</v>
      </c>
      <c r="F203" s="487" t="s">
        <v>617</v>
      </c>
      <c r="G203" s="548" t="s">
        <v>359</v>
      </c>
      <c r="H203" s="549">
        <v>100</v>
      </c>
      <c r="I203" s="4">
        <v>100</v>
      </c>
    </row>
    <row r="204" spans="1:9" ht="15">
      <c r="A204" s="535" t="s">
        <v>761</v>
      </c>
      <c r="B204" s="609" t="s">
        <v>761</v>
      </c>
      <c r="C204" s="547" t="s">
        <v>2915</v>
      </c>
      <c r="D204" s="512" t="s">
        <v>2916</v>
      </c>
      <c r="E204" s="515">
        <v>61004009877</v>
      </c>
      <c r="F204" s="487" t="s">
        <v>617</v>
      </c>
      <c r="G204" s="548" t="s">
        <v>359</v>
      </c>
      <c r="H204" s="549">
        <v>100</v>
      </c>
      <c r="I204" s="4">
        <v>100</v>
      </c>
    </row>
    <row r="205" spans="1:9" ht="15">
      <c r="A205" s="535" t="s">
        <v>762</v>
      </c>
      <c r="B205" s="609" t="s">
        <v>762</v>
      </c>
      <c r="C205" s="547" t="s">
        <v>2917</v>
      </c>
      <c r="D205" s="512" t="s">
        <v>2918</v>
      </c>
      <c r="E205" s="515">
        <v>61004021482</v>
      </c>
      <c r="F205" s="487" t="s">
        <v>617</v>
      </c>
      <c r="G205" s="548" t="s">
        <v>359</v>
      </c>
      <c r="H205" s="549">
        <v>100</v>
      </c>
      <c r="I205" s="4">
        <v>100</v>
      </c>
    </row>
    <row r="206" spans="1:9" ht="15">
      <c r="A206" s="535" t="s">
        <v>763</v>
      </c>
      <c r="B206" s="609" t="s">
        <v>763</v>
      </c>
      <c r="C206" s="547" t="s">
        <v>2919</v>
      </c>
      <c r="D206" s="512" t="s">
        <v>2920</v>
      </c>
      <c r="E206" s="515">
        <v>61004013515</v>
      </c>
      <c r="F206" s="487" t="s">
        <v>617</v>
      </c>
      <c r="G206" s="548" t="s">
        <v>359</v>
      </c>
      <c r="H206" s="549">
        <v>100</v>
      </c>
      <c r="I206" s="4">
        <v>100</v>
      </c>
    </row>
    <row r="207" spans="1:9" ht="15">
      <c r="A207" s="535" t="s">
        <v>764</v>
      </c>
      <c r="B207" s="609" t="s">
        <v>764</v>
      </c>
      <c r="C207" s="547" t="s">
        <v>2921</v>
      </c>
      <c r="D207" s="512" t="s">
        <v>2922</v>
      </c>
      <c r="E207" s="515">
        <v>61004024775</v>
      </c>
      <c r="F207" s="487" t="s">
        <v>617</v>
      </c>
      <c r="G207" s="548" t="s">
        <v>359</v>
      </c>
      <c r="H207" s="549">
        <v>100</v>
      </c>
      <c r="I207" s="4">
        <v>100</v>
      </c>
    </row>
    <row r="208" spans="1:9" ht="15">
      <c r="A208" s="535" t="s">
        <v>546</v>
      </c>
      <c r="B208" s="609" t="s">
        <v>546</v>
      </c>
      <c r="C208" s="547" t="s">
        <v>585</v>
      </c>
      <c r="D208" s="512" t="s">
        <v>2923</v>
      </c>
      <c r="E208" s="515">
        <v>61004041181</v>
      </c>
      <c r="F208" s="487" t="s">
        <v>617</v>
      </c>
      <c r="G208" s="548" t="s">
        <v>359</v>
      </c>
      <c r="H208" s="549">
        <v>100</v>
      </c>
      <c r="I208" s="4">
        <v>100</v>
      </c>
    </row>
    <row r="209" spans="1:9" ht="15">
      <c r="A209" s="535" t="s">
        <v>765</v>
      </c>
      <c r="B209" s="609" t="s">
        <v>765</v>
      </c>
      <c r="C209" s="547" t="s">
        <v>2913</v>
      </c>
      <c r="D209" s="512" t="s">
        <v>2924</v>
      </c>
      <c r="E209" s="515">
        <v>61005002039</v>
      </c>
      <c r="F209" s="487" t="s">
        <v>617</v>
      </c>
      <c r="G209" s="548" t="s">
        <v>359</v>
      </c>
      <c r="H209" s="549">
        <v>100</v>
      </c>
      <c r="I209" s="4">
        <v>100</v>
      </c>
    </row>
    <row r="210" spans="1:9" ht="15">
      <c r="A210" s="535" t="s">
        <v>766</v>
      </c>
      <c r="B210" s="609" t="s">
        <v>766</v>
      </c>
      <c r="C210" s="547" t="s">
        <v>2871</v>
      </c>
      <c r="D210" s="512" t="s">
        <v>2925</v>
      </c>
      <c r="E210" s="515">
        <v>61005007430</v>
      </c>
      <c r="F210" s="487" t="s">
        <v>617</v>
      </c>
      <c r="G210" s="548" t="s">
        <v>359</v>
      </c>
      <c r="H210" s="549">
        <v>100</v>
      </c>
      <c r="I210" s="4">
        <v>100</v>
      </c>
    </row>
    <row r="211" spans="1:9" ht="15">
      <c r="A211" s="535" t="s">
        <v>767</v>
      </c>
      <c r="B211" s="609" t="s">
        <v>767</v>
      </c>
      <c r="C211" s="547" t="s">
        <v>2783</v>
      </c>
      <c r="D211" s="512" t="s">
        <v>2926</v>
      </c>
      <c r="E211" s="515">
        <v>61004053358</v>
      </c>
      <c r="F211" s="487" t="s">
        <v>617</v>
      </c>
      <c r="G211" s="548" t="s">
        <v>359</v>
      </c>
      <c r="H211" s="549">
        <v>100</v>
      </c>
      <c r="I211" s="4">
        <v>100</v>
      </c>
    </row>
    <row r="212" spans="1:9" ht="15">
      <c r="A212" s="535" t="s">
        <v>768</v>
      </c>
      <c r="B212" s="609" t="s">
        <v>768</v>
      </c>
      <c r="C212" s="547" t="s">
        <v>2927</v>
      </c>
      <c r="D212" s="512" t="s">
        <v>2721</v>
      </c>
      <c r="E212" s="515">
        <v>61004072883</v>
      </c>
      <c r="F212" s="487" t="s">
        <v>617</v>
      </c>
      <c r="G212" s="548" t="s">
        <v>359</v>
      </c>
      <c r="H212" s="549">
        <v>100</v>
      </c>
      <c r="I212" s="4">
        <v>100</v>
      </c>
    </row>
    <row r="213" spans="1:9" ht="15">
      <c r="A213" s="535" t="s">
        <v>769</v>
      </c>
      <c r="B213" s="609" t="s">
        <v>769</v>
      </c>
      <c r="C213" s="547" t="s">
        <v>2766</v>
      </c>
      <c r="D213" s="512" t="s">
        <v>2928</v>
      </c>
      <c r="E213" s="515">
        <v>61004037782</v>
      </c>
      <c r="F213" s="487" t="s">
        <v>617</v>
      </c>
      <c r="G213" s="548" t="s">
        <v>359</v>
      </c>
      <c r="H213" s="549">
        <v>100</v>
      </c>
      <c r="I213" s="4">
        <v>100</v>
      </c>
    </row>
    <row r="214" spans="1:9" ht="15">
      <c r="A214" s="535" t="s">
        <v>770</v>
      </c>
      <c r="B214" s="609" t="s">
        <v>770</v>
      </c>
      <c r="C214" s="547" t="s">
        <v>2913</v>
      </c>
      <c r="D214" s="512" t="s">
        <v>2895</v>
      </c>
      <c r="E214" s="515">
        <v>61005006059</v>
      </c>
      <c r="F214" s="487" t="s">
        <v>617</v>
      </c>
      <c r="G214" s="548" t="s">
        <v>359</v>
      </c>
      <c r="H214" s="549">
        <v>100</v>
      </c>
      <c r="I214" s="4">
        <v>100</v>
      </c>
    </row>
    <row r="215" spans="1:9" ht="15">
      <c r="A215" s="535" t="s">
        <v>771</v>
      </c>
      <c r="B215" s="609" t="s">
        <v>771</v>
      </c>
      <c r="C215" s="547" t="s">
        <v>2773</v>
      </c>
      <c r="D215" s="512" t="s">
        <v>2929</v>
      </c>
      <c r="E215" s="515">
        <v>61004046559</v>
      </c>
      <c r="F215" s="487" t="s">
        <v>617</v>
      </c>
      <c r="G215" s="548" t="s">
        <v>359</v>
      </c>
      <c r="H215" s="549">
        <v>100</v>
      </c>
      <c r="I215" s="4">
        <v>100</v>
      </c>
    </row>
    <row r="216" spans="1:9" ht="15">
      <c r="A216" s="535" t="s">
        <v>772</v>
      </c>
      <c r="B216" s="609" t="s">
        <v>772</v>
      </c>
      <c r="C216" s="547" t="s">
        <v>2867</v>
      </c>
      <c r="D216" s="512" t="s">
        <v>2930</v>
      </c>
      <c r="E216" s="515">
        <v>61004004092</v>
      </c>
      <c r="F216" s="487" t="s">
        <v>617</v>
      </c>
      <c r="G216" s="548" t="s">
        <v>359</v>
      </c>
      <c r="H216" s="549">
        <v>100</v>
      </c>
      <c r="I216" s="4">
        <v>100</v>
      </c>
    </row>
    <row r="217" spans="1:9" ht="15">
      <c r="A217" s="535" t="s">
        <v>773</v>
      </c>
      <c r="B217" s="609" t="s">
        <v>773</v>
      </c>
      <c r="C217" s="547" t="s">
        <v>2640</v>
      </c>
      <c r="D217" s="512" t="s">
        <v>2778</v>
      </c>
      <c r="E217" s="515">
        <v>61004007946</v>
      </c>
      <c r="F217" s="487" t="s">
        <v>617</v>
      </c>
      <c r="G217" s="548" t="s">
        <v>359</v>
      </c>
      <c r="H217" s="549">
        <v>100</v>
      </c>
      <c r="I217" s="4">
        <v>100</v>
      </c>
    </row>
    <row r="218" spans="1:9" ht="15">
      <c r="A218" s="535" t="s">
        <v>774</v>
      </c>
      <c r="B218" s="609" t="s">
        <v>774</v>
      </c>
      <c r="C218" s="547" t="s">
        <v>2931</v>
      </c>
      <c r="D218" s="512" t="s">
        <v>2932</v>
      </c>
      <c r="E218" s="515">
        <v>61004060884</v>
      </c>
      <c r="F218" s="487" t="s">
        <v>617</v>
      </c>
      <c r="G218" s="548" t="s">
        <v>359</v>
      </c>
      <c r="H218" s="549">
        <v>100</v>
      </c>
      <c r="I218" s="4">
        <v>100</v>
      </c>
    </row>
    <row r="219" spans="1:9" ht="15">
      <c r="A219" s="535" t="s">
        <v>775</v>
      </c>
      <c r="B219" s="609" t="s">
        <v>775</v>
      </c>
      <c r="C219" s="547" t="s">
        <v>2821</v>
      </c>
      <c r="D219" s="512" t="s">
        <v>2858</v>
      </c>
      <c r="E219" s="515">
        <v>61004016640</v>
      </c>
      <c r="F219" s="487" t="s">
        <v>617</v>
      </c>
      <c r="G219" s="548" t="s">
        <v>359</v>
      </c>
      <c r="H219" s="549">
        <v>100</v>
      </c>
      <c r="I219" s="4">
        <v>100</v>
      </c>
    </row>
    <row r="220" spans="1:9" ht="15">
      <c r="A220" s="535" t="s">
        <v>776</v>
      </c>
      <c r="B220" s="609" t="s">
        <v>776</v>
      </c>
      <c r="C220" s="547" t="s">
        <v>2933</v>
      </c>
      <c r="D220" s="512" t="s">
        <v>2934</v>
      </c>
      <c r="E220" s="515">
        <v>61004056143</v>
      </c>
      <c r="F220" s="487" t="s">
        <v>617</v>
      </c>
      <c r="G220" s="548" t="s">
        <v>359</v>
      </c>
      <c r="H220" s="549">
        <v>100</v>
      </c>
      <c r="I220" s="4">
        <v>100</v>
      </c>
    </row>
    <row r="221" spans="1:9" ht="15">
      <c r="A221" s="535" t="s">
        <v>777</v>
      </c>
      <c r="B221" s="609" t="s">
        <v>777</v>
      </c>
      <c r="C221" s="547" t="s">
        <v>2816</v>
      </c>
      <c r="D221" s="512" t="s">
        <v>2826</v>
      </c>
      <c r="E221" s="515">
        <v>61004005362</v>
      </c>
      <c r="F221" s="487" t="s">
        <v>617</v>
      </c>
      <c r="G221" s="548" t="s">
        <v>359</v>
      </c>
      <c r="H221" s="549">
        <v>100</v>
      </c>
      <c r="I221" s="4">
        <v>100</v>
      </c>
    </row>
    <row r="222" spans="1:9" ht="15">
      <c r="A222" s="535" t="s">
        <v>778</v>
      </c>
      <c r="B222" s="609" t="s">
        <v>778</v>
      </c>
      <c r="C222" s="547" t="s">
        <v>2919</v>
      </c>
      <c r="D222" s="512" t="s">
        <v>2935</v>
      </c>
      <c r="E222" s="515">
        <v>61004018099</v>
      </c>
      <c r="F222" s="487" t="s">
        <v>617</v>
      </c>
      <c r="G222" s="548" t="s">
        <v>359</v>
      </c>
      <c r="H222" s="549">
        <v>100</v>
      </c>
      <c r="I222" s="4">
        <v>100</v>
      </c>
    </row>
    <row r="223" spans="1:9" ht="15">
      <c r="A223" s="535" t="s">
        <v>779</v>
      </c>
      <c r="B223" s="609" t="s">
        <v>779</v>
      </c>
      <c r="C223" s="547" t="s">
        <v>2936</v>
      </c>
      <c r="D223" s="512" t="s">
        <v>2896</v>
      </c>
      <c r="E223" s="515">
        <v>61004032267</v>
      </c>
      <c r="F223" s="487" t="s">
        <v>617</v>
      </c>
      <c r="G223" s="548" t="s">
        <v>359</v>
      </c>
      <c r="H223" s="549">
        <v>100</v>
      </c>
      <c r="I223" s="4">
        <v>100</v>
      </c>
    </row>
    <row r="224" spans="1:9" ht="15">
      <c r="A224" s="535" t="s">
        <v>780</v>
      </c>
      <c r="B224" s="609" t="s">
        <v>780</v>
      </c>
      <c r="C224" s="547" t="s">
        <v>585</v>
      </c>
      <c r="D224" s="512" t="s">
        <v>2795</v>
      </c>
      <c r="E224" s="515">
        <v>61004001791</v>
      </c>
      <c r="F224" s="487" t="s">
        <v>617</v>
      </c>
      <c r="G224" s="548" t="s">
        <v>359</v>
      </c>
      <c r="H224" s="549">
        <v>100</v>
      </c>
      <c r="I224" s="4">
        <v>100</v>
      </c>
    </row>
    <row r="225" spans="1:9" ht="15">
      <c r="A225" s="535" t="s">
        <v>781</v>
      </c>
      <c r="B225" s="609" t="s">
        <v>781</v>
      </c>
      <c r="C225" s="547" t="s">
        <v>2937</v>
      </c>
      <c r="D225" s="512" t="s">
        <v>2938</v>
      </c>
      <c r="E225" s="515">
        <v>61004007436</v>
      </c>
      <c r="F225" s="487" t="s">
        <v>618</v>
      </c>
      <c r="G225" s="548" t="s">
        <v>359</v>
      </c>
      <c r="H225" s="549">
        <v>100</v>
      </c>
      <c r="I225" s="4">
        <v>100</v>
      </c>
    </row>
    <row r="226" spans="1:9" ht="15">
      <c r="A226" s="535" t="s">
        <v>782</v>
      </c>
      <c r="B226" s="609" t="s">
        <v>782</v>
      </c>
      <c r="C226" s="547" t="s">
        <v>2939</v>
      </c>
      <c r="D226" s="512" t="s">
        <v>2940</v>
      </c>
      <c r="E226" s="515">
        <v>61004048829</v>
      </c>
      <c r="F226" s="487" t="s">
        <v>617</v>
      </c>
      <c r="G226" s="548" t="s">
        <v>359</v>
      </c>
      <c r="H226" s="549">
        <v>100</v>
      </c>
      <c r="I226" s="4">
        <v>100</v>
      </c>
    </row>
    <row r="227" spans="1:9" ht="15">
      <c r="A227" s="535" t="s">
        <v>783</v>
      </c>
      <c r="B227" s="609" t="s">
        <v>783</v>
      </c>
      <c r="C227" s="547" t="s">
        <v>2941</v>
      </c>
      <c r="D227" s="512" t="s">
        <v>2763</v>
      </c>
      <c r="E227" s="515">
        <v>61004058552</v>
      </c>
      <c r="F227" s="487" t="s">
        <v>618</v>
      </c>
      <c r="G227" s="548" t="s">
        <v>359</v>
      </c>
      <c r="H227" s="549">
        <v>100</v>
      </c>
      <c r="I227" s="4">
        <v>100</v>
      </c>
    </row>
    <row r="228" spans="1:9" ht="15">
      <c r="A228" s="535" t="s">
        <v>784</v>
      </c>
      <c r="B228" s="609" t="s">
        <v>784</v>
      </c>
      <c r="C228" s="547" t="s">
        <v>2942</v>
      </c>
      <c r="D228" s="512" t="s">
        <v>2943</v>
      </c>
      <c r="E228" s="515">
        <v>61004064852</v>
      </c>
      <c r="F228" s="487" t="s">
        <v>617</v>
      </c>
      <c r="G228" s="548" t="s">
        <v>359</v>
      </c>
      <c r="H228" s="549">
        <v>100</v>
      </c>
      <c r="I228" s="4">
        <v>100</v>
      </c>
    </row>
    <row r="229" spans="1:9" ht="15">
      <c r="A229" s="535" t="s">
        <v>785</v>
      </c>
      <c r="B229" s="609" t="s">
        <v>785</v>
      </c>
      <c r="C229" s="547" t="s">
        <v>2915</v>
      </c>
      <c r="D229" s="512" t="s">
        <v>2944</v>
      </c>
      <c r="E229" s="515">
        <v>61004007887</v>
      </c>
      <c r="F229" s="487" t="s">
        <v>617</v>
      </c>
      <c r="G229" s="548" t="s">
        <v>359</v>
      </c>
      <c r="H229" s="549">
        <v>100</v>
      </c>
      <c r="I229" s="4">
        <v>100</v>
      </c>
    </row>
    <row r="230" spans="1:9" ht="15">
      <c r="A230" s="535" t="s">
        <v>786</v>
      </c>
      <c r="B230" s="609" t="s">
        <v>786</v>
      </c>
      <c r="C230" s="547" t="s">
        <v>2831</v>
      </c>
      <c r="D230" s="512" t="s">
        <v>2923</v>
      </c>
      <c r="E230" s="515">
        <v>61004015636</v>
      </c>
      <c r="F230" s="487" t="s">
        <v>618</v>
      </c>
      <c r="G230" s="548" t="s">
        <v>359</v>
      </c>
      <c r="H230" s="549">
        <v>100</v>
      </c>
      <c r="I230" s="4">
        <v>100</v>
      </c>
    </row>
    <row r="231" spans="1:9" ht="15">
      <c r="A231" s="535" t="s">
        <v>600</v>
      </c>
      <c r="B231" s="609" t="s">
        <v>600</v>
      </c>
      <c r="C231" s="547" t="s">
        <v>2945</v>
      </c>
      <c r="D231" s="512" t="s">
        <v>2946</v>
      </c>
      <c r="E231" s="515">
        <v>61004070791</v>
      </c>
      <c r="F231" s="487" t="s">
        <v>617</v>
      </c>
      <c r="G231" s="548" t="s">
        <v>359</v>
      </c>
      <c r="H231" s="549">
        <v>100</v>
      </c>
      <c r="I231" s="4">
        <v>100</v>
      </c>
    </row>
    <row r="232" spans="1:9" ht="15">
      <c r="A232" s="535" t="s">
        <v>787</v>
      </c>
      <c r="B232" s="609" t="s">
        <v>787</v>
      </c>
      <c r="C232" s="547" t="s">
        <v>2809</v>
      </c>
      <c r="D232" s="512" t="s">
        <v>2947</v>
      </c>
      <c r="E232" s="515">
        <v>61004014278</v>
      </c>
      <c r="F232" s="487" t="s">
        <v>617</v>
      </c>
      <c r="G232" s="548" t="s">
        <v>359</v>
      </c>
      <c r="H232" s="549">
        <v>100</v>
      </c>
      <c r="I232" s="4">
        <v>100</v>
      </c>
    </row>
    <row r="233" spans="1:9" ht="15">
      <c r="A233" s="535" t="s">
        <v>788</v>
      </c>
      <c r="B233" s="609" t="s">
        <v>788</v>
      </c>
      <c r="C233" s="547" t="s">
        <v>2948</v>
      </c>
      <c r="D233" s="512" t="s">
        <v>2949</v>
      </c>
      <c r="E233" s="551">
        <v>61004010138</v>
      </c>
      <c r="F233" s="487" t="s">
        <v>617</v>
      </c>
      <c r="G233" s="548" t="s">
        <v>359</v>
      </c>
      <c r="H233" s="549">
        <v>100</v>
      </c>
      <c r="I233" s="4">
        <v>100</v>
      </c>
    </row>
    <row r="234" spans="1:9" ht="15">
      <c r="A234" s="535" t="s">
        <v>789</v>
      </c>
      <c r="B234" s="609" t="s">
        <v>789</v>
      </c>
      <c r="C234" s="547" t="s">
        <v>2939</v>
      </c>
      <c r="D234" s="512" t="s">
        <v>2950</v>
      </c>
      <c r="E234" s="515">
        <v>61010016867</v>
      </c>
      <c r="F234" s="487" t="s">
        <v>618</v>
      </c>
      <c r="G234" s="548" t="s">
        <v>359</v>
      </c>
      <c r="H234" s="549">
        <v>100</v>
      </c>
      <c r="I234" s="4">
        <v>100</v>
      </c>
    </row>
    <row r="235" spans="1:9" ht="15">
      <c r="A235" s="535" t="s">
        <v>790</v>
      </c>
      <c r="B235" s="609" t="s">
        <v>790</v>
      </c>
      <c r="C235" s="547" t="s">
        <v>2951</v>
      </c>
      <c r="D235" s="512" t="s">
        <v>2952</v>
      </c>
      <c r="E235" s="515">
        <v>61003010163</v>
      </c>
      <c r="F235" s="487" t="s">
        <v>618</v>
      </c>
      <c r="G235" s="548" t="s">
        <v>359</v>
      </c>
      <c r="H235" s="549">
        <v>100</v>
      </c>
      <c r="I235" s="4">
        <v>100</v>
      </c>
    </row>
    <row r="236" spans="1:9" ht="15">
      <c r="A236" s="535" t="s">
        <v>791</v>
      </c>
      <c r="B236" s="609" t="s">
        <v>791</v>
      </c>
      <c r="C236" s="547" t="s">
        <v>2953</v>
      </c>
      <c r="D236" s="512" t="s">
        <v>2801</v>
      </c>
      <c r="E236" s="515">
        <v>61010006552</v>
      </c>
      <c r="F236" s="487" t="s">
        <v>617</v>
      </c>
      <c r="G236" s="548" t="s">
        <v>359</v>
      </c>
      <c r="H236" s="549">
        <v>100</v>
      </c>
      <c r="I236" s="4">
        <v>100</v>
      </c>
    </row>
    <row r="237" spans="1:9" ht="15">
      <c r="A237" s="535" t="s">
        <v>792</v>
      </c>
      <c r="B237" s="609" t="s">
        <v>792</v>
      </c>
      <c r="C237" s="547" t="s">
        <v>2681</v>
      </c>
      <c r="D237" s="512" t="s">
        <v>2954</v>
      </c>
      <c r="E237" s="515">
        <v>61010010567</v>
      </c>
      <c r="F237" s="487" t="s">
        <v>617</v>
      </c>
      <c r="G237" s="548" t="s">
        <v>359</v>
      </c>
      <c r="H237" s="549">
        <v>100</v>
      </c>
      <c r="I237" s="4">
        <v>100</v>
      </c>
    </row>
    <row r="238" spans="1:9" ht="15">
      <c r="A238" s="535" t="s">
        <v>793</v>
      </c>
      <c r="B238" s="609" t="s">
        <v>793</v>
      </c>
      <c r="C238" s="547" t="s">
        <v>2955</v>
      </c>
      <c r="D238" s="512" t="s">
        <v>2956</v>
      </c>
      <c r="E238" s="515">
        <v>61010017391</v>
      </c>
      <c r="F238" s="487" t="s">
        <v>617</v>
      </c>
      <c r="G238" s="548" t="s">
        <v>359</v>
      </c>
      <c r="H238" s="549">
        <v>100</v>
      </c>
      <c r="I238" s="4">
        <v>100</v>
      </c>
    </row>
    <row r="239" spans="1:9" ht="15">
      <c r="A239" s="535" t="s">
        <v>794</v>
      </c>
      <c r="B239" s="609" t="s">
        <v>794</v>
      </c>
      <c r="C239" s="547" t="s">
        <v>2957</v>
      </c>
      <c r="D239" s="512" t="s">
        <v>2668</v>
      </c>
      <c r="E239" s="515">
        <v>61010013925</v>
      </c>
      <c r="F239" s="487" t="s">
        <v>618</v>
      </c>
      <c r="G239" s="548" t="s">
        <v>359</v>
      </c>
      <c r="H239" s="549">
        <v>100</v>
      </c>
      <c r="I239" s="4">
        <v>100</v>
      </c>
    </row>
    <row r="240" spans="1:9" ht="15">
      <c r="A240" s="535" t="s">
        <v>795</v>
      </c>
      <c r="B240" s="609" t="s">
        <v>795</v>
      </c>
      <c r="C240" s="547" t="s">
        <v>2706</v>
      </c>
      <c r="D240" s="512" t="s">
        <v>2946</v>
      </c>
      <c r="E240" s="515">
        <v>61004011896</v>
      </c>
      <c r="F240" s="487" t="s">
        <v>617</v>
      </c>
      <c r="G240" s="548" t="s">
        <v>359</v>
      </c>
      <c r="H240" s="549">
        <v>100</v>
      </c>
      <c r="I240" s="4">
        <v>100</v>
      </c>
    </row>
    <row r="241" spans="1:9" ht="15">
      <c r="A241" s="535" t="s">
        <v>796</v>
      </c>
      <c r="B241" s="609" t="s">
        <v>796</v>
      </c>
      <c r="C241" s="547" t="s">
        <v>2958</v>
      </c>
      <c r="D241" s="512" t="s">
        <v>2959</v>
      </c>
      <c r="E241" s="515">
        <v>61002013753</v>
      </c>
      <c r="F241" s="487" t="s">
        <v>617</v>
      </c>
      <c r="G241" s="548" t="s">
        <v>359</v>
      </c>
      <c r="H241" s="549">
        <v>100</v>
      </c>
      <c r="I241" s="4">
        <v>100</v>
      </c>
    </row>
    <row r="242" spans="1:9" ht="15">
      <c r="A242" s="535" t="s">
        <v>797</v>
      </c>
      <c r="B242" s="609" t="s">
        <v>797</v>
      </c>
      <c r="C242" s="547" t="s">
        <v>2960</v>
      </c>
      <c r="D242" s="512" t="s">
        <v>2961</v>
      </c>
      <c r="E242" s="515">
        <v>61006008089</v>
      </c>
      <c r="F242" s="487" t="s">
        <v>617</v>
      </c>
      <c r="G242" s="548" t="s">
        <v>359</v>
      </c>
      <c r="H242" s="549">
        <v>100</v>
      </c>
      <c r="I242" s="4">
        <v>100</v>
      </c>
    </row>
    <row r="243" spans="1:9" ht="15">
      <c r="A243" s="535" t="s">
        <v>798</v>
      </c>
      <c r="B243" s="609" t="s">
        <v>798</v>
      </c>
      <c r="C243" s="547" t="s">
        <v>2962</v>
      </c>
      <c r="D243" s="512" t="s">
        <v>2753</v>
      </c>
      <c r="E243" s="515">
        <v>61010006812</v>
      </c>
      <c r="F243" s="487" t="s">
        <v>618</v>
      </c>
      <c r="G243" s="548" t="s">
        <v>359</v>
      </c>
      <c r="H243" s="549">
        <v>100</v>
      </c>
      <c r="I243" s="4">
        <v>100</v>
      </c>
    </row>
    <row r="244" spans="1:9" ht="15">
      <c r="A244" s="535" t="s">
        <v>799</v>
      </c>
      <c r="B244" s="609" t="s">
        <v>799</v>
      </c>
      <c r="C244" s="547" t="s">
        <v>2963</v>
      </c>
      <c r="D244" s="512" t="s">
        <v>2753</v>
      </c>
      <c r="E244" s="515">
        <v>61010009632</v>
      </c>
      <c r="F244" s="487" t="s">
        <v>618</v>
      </c>
      <c r="G244" s="548" t="s">
        <v>359</v>
      </c>
      <c r="H244" s="549">
        <v>100</v>
      </c>
      <c r="I244" s="4">
        <v>100</v>
      </c>
    </row>
    <row r="245" spans="1:9" ht="15">
      <c r="A245" s="535" t="s">
        <v>800</v>
      </c>
      <c r="B245" s="609" t="s">
        <v>800</v>
      </c>
      <c r="C245" s="547" t="s">
        <v>2964</v>
      </c>
      <c r="D245" s="512" t="s">
        <v>2753</v>
      </c>
      <c r="E245" s="515">
        <v>61010012476</v>
      </c>
      <c r="F245" s="487" t="s">
        <v>617</v>
      </c>
      <c r="G245" s="548" t="s">
        <v>359</v>
      </c>
      <c r="H245" s="549">
        <v>100</v>
      </c>
      <c r="I245" s="4">
        <v>100</v>
      </c>
    </row>
    <row r="246" spans="1:9" ht="15">
      <c r="A246" s="535" t="s">
        <v>801</v>
      </c>
      <c r="B246" s="609" t="s">
        <v>801</v>
      </c>
      <c r="C246" s="547" t="s">
        <v>2965</v>
      </c>
      <c r="D246" s="512" t="s">
        <v>2802</v>
      </c>
      <c r="E246" s="515">
        <v>61010020911</v>
      </c>
      <c r="F246" s="487" t="s">
        <v>617</v>
      </c>
      <c r="G246" s="548" t="s">
        <v>359</v>
      </c>
      <c r="H246" s="549">
        <v>100</v>
      </c>
      <c r="I246" s="4">
        <v>100</v>
      </c>
    </row>
    <row r="247" spans="1:9" ht="15">
      <c r="A247" s="535" t="s">
        <v>802</v>
      </c>
      <c r="B247" s="609" t="s">
        <v>802</v>
      </c>
      <c r="C247" s="547" t="s">
        <v>2777</v>
      </c>
      <c r="D247" s="512" t="s">
        <v>2966</v>
      </c>
      <c r="E247" s="515">
        <v>61010010927</v>
      </c>
      <c r="F247" s="487" t="s">
        <v>617</v>
      </c>
      <c r="G247" s="548" t="s">
        <v>359</v>
      </c>
      <c r="H247" s="549">
        <v>100</v>
      </c>
      <c r="I247" s="4">
        <v>100</v>
      </c>
    </row>
    <row r="248" spans="1:9" ht="15">
      <c r="A248" s="535" t="s">
        <v>803</v>
      </c>
      <c r="B248" s="609" t="s">
        <v>803</v>
      </c>
      <c r="C248" s="547" t="s">
        <v>2764</v>
      </c>
      <c r="D248" s="512" t="s">
        <v>2778</v>
      </c>
      <c r="E248" s="515">
        <v>61010006636</v>
      </c>
      <c r="F248" s="487" t="s">
        <v>617</v>
      </c>
      <c r="G248" s="548" t="s">
        <v>359</v>
      </c>
      <c r="H248" s="549">
        <v>100</v>
      </c>
      <c r="I248" s="4">
        <v>100</v>
      </c>
    </row>
    <row r="249" spans="1:9" ht="15">
      <c r="A249" s="535" t="s">
        <v>804</v>
      </c>
      <c r="B249" s="609" t="s">
        <v>804</v>
      </c>
      <c r="C249" s="547" t="s">
        <v>2967</v>
      </c>
      <c r="D249" s="512" t="s">
        <v>2861</v>
      </c>
      <c r="E249" s="515">
        <v>61010007192</v>
      </c>
      <c r="F249" s="487" t="s">
        <v>617</v>
      </c>
      <c r="G249" s="548" t="s">
        <v>359</v>
      </c>
      <c r="H249" s="549">
        <v>100</v>
      </c>
      <c r="I249" s="4">
        <v>100</v>
      </c>
    </row>
    <row r="250" spans="1:9" ht="15">
      <c r="A250" s="535" t="s">
        <v>805</v>
      </c>
      <c r="B250" s="609" t="s">
        <v>805</v>
      </c>
      <c r="C250" s="547" t="s">
        <v>2968</v>
      </c>
      <c r="D250" s="512" t="s">
        <v>2914</v>
      </c>
      <c r="E250" s="515">
        <v>61010008427</v>
      </c>
      <c r="F250" s="487" t="s">
        <v>617</v>
      </c>
      <c r="G250" s="548" t="s">
        <v>359</v>
      </c>
      <c r="H250" s="549">
        <v>100</v>
      </c>
      <c r="I250" s="4">
        <v>100</v>
      </c>
    </row>
    <row r="251" spans="1:9" ht="15">
      <c r="A251" s="535" t="s">
        <v>806</v>
      </c>
      <c r="B251" s="609" t="s">
        <v>806</v>
      </c>
      <c r="C251" s="547" t="s">
        <v>2860</v>
      </c>
      <c r="D251" s="512" t="s">
        <v>2952</v>
      </c>
      <c r="E251" s="515">
        <v>61010003532</v>
      </c>
      <c r="F251" s="487" t="s">
        <v>617</v>
      </c>
      <c r="G251" s="548" t="s">
        <v>359</v>
      </c>
      <c r="H251" s="549">
        <v>100</v>
      </c>
      <c r="I251" s="4">
        <v>100</v>
      </c>
    </row>
    <row r="252" spans="1:9" ht="15">
      <c r="A252" s="535" t="s">
        <v>807</v>
      </c>
      <c r="B252" s="609" t="s">
        <v>807</v>
      </c>
      <c r="C252" s="547" t="s">
        <v>2904</v>
      </c>
      <c r="D252" s="512" t="s">
        <v>2802</v>
      </c>
      <c r="E252" s="515">
        <v>33001068063</v>
      </c>
      <c r="F252" s="487" t="s">
        <v>617</v>
      </c>
      <c r="G252" s="548" t="s">
        <v>359</v>
      </c>
      <c r="H252" s="549">
        <v>100</v>
      </c>
      <c r="I252" s="4">
        <v>100</v>
      </c>
    </row>
    <row r="253" spans="1:9" ht="15">
      <c r="A253" s="535" t="s">
        <v>808</v>
      </c>
      <c r="B253" s="609" t="s">
        <v>808</v>
      </c>
      <c r="C253" s="547" t="s">
        <v>2902</v>
      </c>
      <c r="D253" s="512" t="s">
        <v>2961</v>
      </c>
      <c r="E253" s="515">
        <v>61010007777</v>
      </c>
      <c r="F253" s="487" t="s">
        <v>617</v>
      </c>
      <c r="G253" s="548" t="s">
        <v>359</v>
      </c>
      <c r="H253" s="549">
        <v>100</v>
      </c>
      <c r="I253" s="4">
        <v>100</v>
      </c>
    </row>
    <row r="254" spans="1:9" ht="15">
      <c r="A254" s="535" t="s">
        <v>809</v>
      </c>
      <c r="B254" s="609" t="s">
        <v>809</v>
      </c>
      <c r="C254" s="547" t="s">
        <v>2667</v>
      </c>
      <c r="D254" s="512" t="s">
        <v>2969</v>
      </c>
      <c r="E254" s="515">
        <v>61010001479</v>
      </c>
      <c r="F254" s="487" t="s">
        <v>617</v>
      </c>
      <c r="G254" s="548" t="s">
        <v>359</v>
      </c>
      <c r="H254" s="549">
        <v>100</v>
      </c>
      <c r="I254" s="4">
        <v>100</v>
      </c>
    </row>
    <row r="255" spans="1:9" ht="15">
      <c r="A255" s="535" t="s">
        <v>810</v>
      </c>
      <c r="B255" s="609" t="s">
        <v>810</v>
      </c>
      <c r="C255" s="547" t="s">
        <v>2970</v>
      </c>
      <c r="D255" s="512" t="s">
        <v>2734</v>
      </c>
      <c r="E255" s="515">
        <v>61010002814</v>
      </c>
      <c r="F255" s="487" t="s">
        <v>617</v>
      </c>
      <c r="G255" s="548" t="s">
        <v>359</v>
      </c>
      <c r="H255" s="549">
        <v>100</v>
      </c>
      <c r="I255" s="4">
        <v>100</v>
      </c>
    </row>
    <row r="256" spans="1:9" ht="15">
      <c r="A256" s="535" t="s">
        <v>811</v>
      </c>
      <c r="B256" s="609" t="s">
        <v>811</v>
      </c>
      <c r="C256" s="547" t="s">
        <v>2722</v>
      </c>
      <c r="D256" s="512" t="s">
        <v>2668</v>
      </c>
      <c r="E256" s="515">
        <v>61010018020</v>
      </c>
      <c r="F256" s="487" t="s">
        <v>617</v>
      </c>
      <c r="G256" s="548" t="s">
        <v>359</v>
      </c>
      <c r="H256" s="549">
        <v>100</v>
      </c>
      <c r="I256" s="4">
        <v>100</v>
      </c>
    </row>
    <row r="257" spans="1:9" ht="15">
      <c r="A257" s="535" t="s">
        <v>812</v>
      </c>
      <c r="B257" s="609" t="s">
        <v>812</v>
      </c>
      <c r="C257" s="547" t="s">
        <v>2971</v>
      </c>
      <c r="D257" s="512" t="s">
        <v>2972</v>
      </c>
      <c r="E257" s="515">
        <v>61010002751</v>
      </c>
      <c r="F257" s="487" t="s">
        <v>617</v>
      </c>
      <c r="G257" s="548" t="s">
        <v>359</v>
      </c>
      <c r="H257" s="549">
        <v>100</v>
      </c>
      <c r="I257" s="4">
        <v>100</v>
      </c>
    </row>
    <row r="258" spans="1:9" ht="15">
      <c r="A258" s="535" t="s">
        <v>548</v>
      </c>
      <c r="B258" s="609" t="s">
        <v>548</v>
      </c>
      <c r="C258" s="547" t="s">
        <v>2973</v>
      </c>
      <c r="D258" s="512" t="s">
        <v>2701</v>
      </c>
      <c r="E258" s="515">
        <v>61010013954</v>
      </c>
      <c r="F258" s="487" t="s">
        <v>617</v>
      </c>
      <c r="G258" s="548" t="s">
        <v>359</v>
      </c>
      <c r="H258" s="549">
        <v>100</v>
      </c>
      <c r="I258" s="4">
        <v>100</v>
      </c>
    </row>
    <row r="259" spans="1:9" ht="15">
      <c r="A259" s="535" t="s">
        <v>813</v>
      </c>
      <c r="B259" s="609" t="s">
        <v>813</v>
      </c>
      <c r="C259" s="547" t="s">
        <v>2974</v>
      </c>
      <c r="D259" s="512" t="s">
        <v>2801</v>
      </c>
      <c r="E259" s="515">
        <v>61010010714</v>
      </c>
      <c r="F259" s="487" t="s">
        <v>617</v>
      </c>
      <c r="G259" s="548" t="s">
        <v>359</v>
      </c>
      <c r="H259" s="549">
        <v>100</v>
      </c>
      <c r="I259" s="4">
        <v>100</v>
      </c>
    </row>
    <row r="260" spans="1:9" ht="15">
      <c r="A260" s="535" t="s">
        <v>814</v>
      </c>
      <c r="B260" s="609" t="s">
        <v>814</v>
      </c>
      <c r="C260" s="547" t="s">
        <v>2975</v>
      </c>
      <c r="D260" s="512" t="s">
        <v>2801</v>
      </c>
      <c r="E260" s="515">
        <v>61010005658</v>
      </c>
      <c r="F260" s="487" t="s">
        <v>617</v>
      </c>
      <c r="G260" s="548" t="s">
        <v>359</v>
      </c>
      <c r="H260" s="549">
        <v>100</v>
      </c>
      <c r="I260" s="4">
        <v>100</v>
      </c>
    </row>
    <row r="261" spans="1:9" ht="15">
      <c r="A261" s="535" t="s">
        <v>815</v>
      </c>
      <c r="B261" s="609" t="s">
        <v>815</v>
      </c>
      <c r="C261" s="547" t="s">
        <v>2976</v>
      </c>
      <c r="D261" s="512" t="s">
        <v>2977</v>
      </c>
      <c r="E261" s="515">
        <v>61010006400</v>
      </c>
      <c r="F261" s="487" t="s">
        <v>617</v>
      </c>
      <c r="G261" s="548" t="s">
        <v>359</v>
      </c>
      <c r="H261" s="549">
        <v>100</v>
      </c>
      <c r="I261" s="4">
        <v>100</v>
      </c>
    </row>
    <row r="262" spans="1:9" ht="15">
      <c r="A262" s="535" t="s">
        <v>816</v>
      </c>
      <c r="B262" s="609" t="s">
        <v>816</v>
      </c>
      <c r="C262" s="547" t="s">
        <v>2919</v>
      </c>
      <c r="D262" s="512" t="s">
        <v>2679</v>
      </c>
      <c r="E262" s="515">
        <v>61010010690</v>
      </c>
      <c r="F262" s="487" t="s">
        <v>617</v>
      </c>
      <c r="G262" s="548" t="s">
        <v>359</v>
      </c>
      <c r="H262" s="549">
        <v>100</v>
      </c>
      <c r="I262" s="4">
        <v>100</v>
      </c>
    </row>
    <row r="263" spans="1:9" ht="15">
      <c r="A263" s="535" t="s">
        <v>817</v>
      </c>
      <c r="B263" s="609" t="s">
        <v>817</v>
      </c>
      <c r="C263" s="547" t="s">
        <v>2978</v>
      </c>
      <c r="D263" s="512" t="s">
        <v>2977</v>
      </c>
      <c r="E263" s="515">
        <v>61010006532</v>
      </c>
      <c r="F263" s="487" t="s">
        <v>617</v>
      </c>
      <c r="G263" s="548" t="s">
        <v>359</v>
      </c>
      <c r="H263" s="549">
        <v>100</v>
      </c>
      <c r="I263" s="4">
        <v>100</v>
      </c>
    </row>
    <row r="264" spans="1:9" ht="15">
      <c r="A264" s="535" t="s">
        <v>818</v>
      </c>
      <c r="B264" s="609" t="s">
        <v>818</v>
      </c>
      <c r="C264" s="547" t="s">
        <v>2979</v>
      </c>
      <c r="D264" s="512" t="s">
        <v>2668</v>
      </c>
      <c r="E264" s="515">
        <v>61010012548</v>
      </c>
      <c r="F264" s="487" t="s">
        <v>617</v>
      </c>
      <c r="G264" s="548" t="s">
        <v>359</v>
      </c>
      <c r="H264" s="549">
        <v>100</v>
      </c>
      <c r="I264" s="4">
        <v>100</v>
      </c>
    </row>
    <row r="265" spans="1:9" ht="15">
      <c r="A265" s="535" t="s">
        <v>819</v>
      </c>
      <c r="B265" s="609" t="s">
        <v>819</v>
      </c>
      <c r="C265" s="547" t="s">
        <v>2870</v>
      </c>
      <c r="D265" s="512" t="s">
        <v>2961</v>
      </c>
      <c r="E265" s="515">
        <v>61001032206</v>
      </c>
      <c r="F265" s="487" t="s">
        <v>617</v>
      </c>
      <c r="G265" s="548" t="s">
        <v>359</v>
      </c>
      <c r="H265" s="549">
        <v>100</v>
      </c>
      <c r="I265" s="4">
        <v>100</v>
      </c>
    </row>
    <row r="266" spans="1:9" ht="15">
      <c r="A266" s="535" t="s">
        <v>820</v>
      </c>
      <c r="B266" s="609" t="s">
        <v>820</v>
      </c>
      <c r="C266" s="547" t="s">
        <v>2980</v>
      </c>
      <c r="D266" s="512" t="s">
        <v>2981</v>
      </c>
      <c r="E266" s="515">
        <v>61010015708</v>
      </c>
      <c r="F266" s="487" t="s">
        <v>617</v>
      </c>
      <c r="G266" s="548" t="s">
        <v>359</v>
      </c>
      <c r="H266" s="549">
        <v>100</v>
      </c>
      <c r="I266" s="4">
        <v>100</v>
      </c>
    </row>
    <row r="267" spans="1:9" ht="15">
      <c r="A267" s="535" t="s">
        <v>821</v>
      </c>
      <c r="B267" s="609" t="s">
        <v>821</v>
      </c>
      <c r="C267" s="547" t="s">
        <v>2789</v>
      </c>
      <c r="D267" s="512" t="s">
        <v>2952</v>
      </c>
      <c r="E267" s="515">
        <v>61010004563</v>
      </c>
      <c r="F267" s="487" t="s">
        <v>617</v>
      </c>
      <c r="G267" s="548" t="s">
        <v>359</v>
      </c>
      <c r="H267" s="549">
        <v>100</v>
      </c>
      <c r="I267" s="4">
        <v>100</v>
      </c>
    </row>
    <row r="268" spans="1:9" ht="15">
      <c r="A268" s="535" t="s">
        <v>822</v>
      </c>
      <c r="B268" s="609" t="s">
        <v>822</v>
      </c>
      <c r="C268" s="547" t="s">
        <v>2982</v>
      </c>
      <c r="D268" s="512" t="s">
        <v>2983</v>
      </c>
      <c r="E268" s="515">
        <v>61010009027</v>
      </c>
      <c r="F268" s="487" t="s">
        <v>617</v>
      </c>
      <c r="G268" s="548" t="s">
        <v>359</v>
      </c>
      <c r="H268" s="549">
        <v>100</v>
      </c>
      <c r="I268" s="4">
        <v>100</v>
      </c>
    </row>
    <row r="269" spans="1:9" ht="15">
      <c r="A269" s="535" t="s">
        <v>823</v>
      </c>
      <c r="B269" s="609" t="s">
        <v>823</v>
      </c>
      <c r="C269" s="547" t="s">
        <v>2779</v>
      </c>
      <c r="D269" s="512" t="s">
        <v>2701</v>
      </c>
      <c r="E269" s="515">
        <v>61010010027</v>
      </c>
      <c r="F269" s="487" t="s">
        <v>617</v>
      </c>
      <c r="G269" s="548" t="s">
        <v>359</v>
      </c>
      <c r="H269" s="549">
        <v>100</v>
      </c>
      <c r="I269" s="4">
        <v>100</v>
      </c>
    </row>
    <row r="270" spans="1:9" ht="15">
      <c r="A270" s="535" t="s">
        <v>824</v>
      </c>
      <c r="B270" s="609" t="s">
        <v>824</v>
      </c>
      <c r="C270" s="547" t="s">
        <v>2791</v>
      </c>
      <c r="D270" s="512" t="s">
        <v>2984</v>
      </c>
      <c r="E270" s="515">
        <v>61010013968</v>
      </c>
      <c r="F270" s="487" t="s">
        <v>617</v>
      </c>
      <c r="G270" s="548" t="s">
        <v>359</v>
      </c>
      <c r="H270" s="549">
        <v>100</v>
      </c>
      <c r="I270" s="4">
        <v>100</v>
      </c>
    </row>
    <row r="271" spans="1:9" ht="15">
      <c r="A271" s="535" t="s">
        <v>825</v>
      </c>
      <c r="B271" s="609" t="s">
        <v>825</v>
      </c>
      <c r="C271" s="547" t="s">
        <v>2722</v>
      </c>
      <c r="D271" s="512" t="s">
        <v>2914</v>
      </c>
      <c r="E271" s="515">
        <v>61010017400</v>
      </c>
      <c r="F271" s="487" t="s">
        <v>618</v>
      </c>
      <c r="G271" s="548" t="s">
        <v>359</v>
      </c>
      <c r="H271" s="549">
        <v>100</v>
      </c>
      <c r="I271" s="4">
        <v>100</v>
      </c>
    </row>
    <row r="272" spans="1:9" ht="15">
      <c r="A272" s="535" t="s">
        <v>826</v>
      </c>
      <c r="B272" s="609" t="s">
        <v>826</v>
      </c>
      <c r="C272" s="547" t="s">
        <v>2871</v>
      </c>
      <c r="D272" s="512" t="s">
        <v>2813</v>
      </c>
      <c r="E272" s="515">
        <v>61010018446</v>
      </c>
      <c r="F272" s="487" t="s">
        <v>617</v>
      </c>
      <c r="G272" s="548" t="s">
        <v>359</v>
      </c>
      <c r="H272" s="549">
        <v>100</v>
      </c>
      <c r="I272" s="4">
        <v>100</v>
      </c>
    </row>
    <row r="273" spans="1:9" ht="15">
      <c r="A273" s="535" t="s">
        <v>827</v>
      </c>
      <c r="B273" s="609" t="s">
        <v>827</v>
      </c>
      <c r="C273" s="547" t="s">
        <v>2985</v>
      </c>
      <c r="D273" s="512" t="s">
        <v>2986</v>
      </c>
      <c r="E273" s="515">
        <v>51001007890</v>
      </c>
      <c r="F273" s="487" t="s">
        <v>618</v>
      </c>
      <c r="G273" s="548" t="s">
        <v>359</v>
      </c>
      <c r="H273" s="549">
        <v>100</v>
      </c>
      <c r="I273" s="4">
        <v>100</v>
      </c>
    </row>
    <row r="274" spans="1:9" ht="15">
      <c r="A274" s="535" t="s">
        <v>828</v>
      </c>
      <c r="B274" s="609" t="s">
        <v>828</v>
      </c>
      <c r="C274" s="547" t="s">
        <v>2987</v>
      </c>
      <c r="D274" s="512" t="s">
        <v>2952</v>
      </c>
      <c r="E274" s="515">
        <v>61310021205</v>
      </c>
      <c r="F274" s="487" t="s">
        <v>617</v>
      </c>
      <c r="G274" s="548" t="s">
        <v>359</v>
      </c>
      <c r="H274" s="549">
        <v>100</v>
      </c>
      <c r="I274" s="4">
        <v>100</v>
      </c>
    </row>
    <row r="275" spans="1:9" ht="15">
      <c r="A275" s="535" t="s">
        <v>829</v>
      </c>
      <c r="B275" s="609" t="s">
        <v>829</v>
      </c>
      <c r="C275" s="547" t="s">
        <v>2948</v>
      </c>
      <c r="D275" s="512" t="s">
        <v>2892</v>
      </c>
      <c r="E275" s="515">
        <v>61010017519</v>
      </c>
      <c r="F275" s="487" t="s">
        <v>617</v>
      </c>
      <c r="G275" s="548" t="s">
        <v>359</v>
      </c>
      <c r="H275" s="549">
        <v>100</v>
      </c>
      <c r="I275" s="4">
        <v>100</v>
      </c>
    </row>
    <row r="276" spans="1:9" ht="15">
      <c r="A276" s="535" t="s">
        <v>830</v>
      </c>
      <c r="B276" s="609" t="s">
        <v>830</v>
      </c>
      <c r="C276" s="547" t="s">
        <v>2988</v>
      </c>
      <c r="D276" s="512" t="s">
        <v>2892</v>
      </c>
      <c r="E276" s="515">
        <v>61010019052</v>
      </c>
      <c r="F276" s="487" t="s">
        <v>618</v>
      </c>
      <c r="G276" s="548" t="s">
        <v>359</v>
      </c>
      <c r="H276" s="549">
        <v>100</v>
      </c>
      <c r="I276" s="4">
        <v>100</v>
      </c>
    </row>
    <row r="277" spans="1:9" ht="15">
      <c r="A277" s="535" t="s">
        <v>831</v>
      </c>
      <c r="B277" s="609" t="s">
        <v>831</v>
      </c>
      <c r="C277" s="547" t="s">
        <v>2681</v>
      </c>
      <c r="D277" s="512" t="s">
        <v>2802</v>
      </c>
      <c r="E277" s="515">
        <v>61010004548</v>
      </c>
      <c r="F277" s="487" t="s">
        <v>617</v>
      </c>
      <c r="G277" s="548" t="s">
        <v>359</v>
      </c>
      <c r="H277" s="549">
        <v>100</v>
      </c>
      <c r="I277" s="4">
        <v>100</v>
      </c>
    </row>
    <row r="278" spans="1:9" ht="15">
      <c r="A278" s="535" t="s">
        <v>832</v>
      </c>
      <c r="B278" s="609" t="s">
        <v>832</v>
      </c>
      <c r="C278" s="547" t="s">
        <v>2894</v>
      </c>
      <c r="D278" s="512" t="s">
        <v>2838</v>
      </c>
      <c r="E278" s="515">
        <v>61010001591</v>
      </c>
      <c r="F278" s="487" t="s">
        <v>617</v>
      </c>
      <c r="G278" s="548" t="s">
        <v>359</v>
      </c>
      <c r="H278" s="549">
        <v>100</v>
      </c>
      <c r="I278" s="4">
        <v>100</v>
      </c>
    </row>
    <row r="279" spans="1:9" ht="15">
      <c r="A279" s="535" t="s">
        <v>833</v>
      </c>
      <c r="B279" s="609" t="s">
        <v>833</v>
      </c>
      <c r="C279" s="547" t="s">
        <v>2933</v>
      </c>
      <c r="D279" s="512" t="s">
        <v>2914</v>
      </c>
      <c r="E279" s="515">
        <v>61010007903</v>
      </c>
      <c r="F279" s="487" t="s">
        <v>617</v>
      </c>
      <c r="G279" s="548" t="s">
        <v>359</v>
      </c>
      <c r="H279" s="549">
        <v>100</v>
      </c>
      <c r="I279" s="4">
        <v>100</v>
      </c>
    </row>
    <row r="280" spans="1:9" ht="15">
      <c r="A280" s="535" t="s">
        <v>834</v>
      </c>
      <c r="B280" s="609" t="s">
        <v>834</v>
      </c>
      <c r="C280" s="547" t="s">
        <v>2681</v>
      </c>
      <c r="D280" s="512" t="s">
        <v>2861</v>
      </c>
      <c r="E280" s="515">
        <v>61010004948</v>
      </c>
      <c r="F280" s="487" t="s">
        <v>618</v>
      </c>
      <c r="G280" s="548" t="s">
        <v>359</v>
      </c>
      <c r="H280" s="549">
        <v>100</v>
      </c>
      <c r="I280" s="4">
        <v>100</v>
      </c>
    </row>
    <row r="281" spans="1:9" ht="15">
      <c r="A281" s="535" t="s">
        <v>835</v>
      </c>
      <c r="B281" s="609" t="s">
        <v>835</v>
      </c>
      <c r="C281" s="547" t="s">
        <v>2989</v>
      </c>
      <c r="D281" s="512" t="s">
        <v>2990</v>
      </c>
      <c r="E281" s="515">
        <v>61010012684</v>
      </c>
      <c r="F281" s="487" t="s">
        <v>618</v>
      </c>
      <c r="G281" s="548" t="s">
        <v>359</v>
      </c>
      <c r="H281" s="549">
        <v>100</v>
      </c>
      <c r="I281" s="4">
        <v>100</v>
      </c>
    </row>
    <row r="282" spans="1:9" ht="15">
      <c r="A282" s="535" t="s">
        <v>836</v>
      </c>
      <c r="B282" s="609" t="s">
        <v>836</v>
      </c>
      <c r="C282" s="547" t="s">
        <v>2991</v>
      </c>
      <c r="D282" s="512" t="s">
        <v>2892</v>
      </c>
      <c r="E282" s="515">
        <v>61010004212</v>
      </c>
      <c r="F282" s="487" t="s">
        <v>617</v>
      </c>
      <c r="G282" s="548" t="s">
        <v>359</v>
      </c>
      <c r="H282" s="549">
        <v>100</v>
      </c>
      <c r="I282" s="4">
        <v>100</v>
      </c>
    </row>
    <row r="283" spans="1:9" ht="15">
      <c r="A283" s="535" t="s">
        <v>837</v>
      </c>
      <c r="B283" s="609" t="s">
        <v>837</v>
      </c>
      <c r="C283" s="547" t="s">
        <v>2803</v>
      </c>
      <c r="D283" s="512" t="s">
        <v>2992</v>
      </c>
      <c r="E283" s="515">
        <v>61001013055</v>
      </c>
      <c r="F283" s="487" t="s">
        <v>617</v>
      </c>
      <c r="G283" s="548" t="s">
        <v>359</v>
      </c>
      <c r="H283" s="549">
        <v>100</v>
      </c>
      <c r="I283" s="4">
        <v>100</v>
      </c>
    </row>
    <row r="284" spans="1:9" ht="15">
      <c r="A284" s="535" t="s">
        <v>838</v>
      </c>
      <c r="B284" s="609" t="s">
        <v>838</v>
      </c>
      <c r="C284" s="547" t="s">
        <v>2681</v>
      </c>
      <c r="D284" s="512" t="s">
        <v>2715</v>
      </c>
      <c r="E284" s="515">
        <v>61006062595</v>
      </c>
      <c r="F284" s="487" t="s">
        <v>617</v>
      </c>
      <c r="G284" s="548" t="s">
        <v>359</v>
      </c>
      <c r="H284" s="549">
        <v>100</v>
      </c>
      <c r="I284" s="4">
        <v>100</v>
      </c>
    </row>
    <row r="285" spans="1:9" ht="15">
      <c r="A285" s="535" t="s">
        <v>839</v>
      </c>
      <c r="B285" s="609" t="s">
        <v>839</v>
      </c>
      <c r="C285" s="547" t="s">
        <v>2704</v>
      </c>
      <c r="D285" s="512" t="s">
        <v>2765</v>
      </c>
      <c r="E285" s="515">
        <v>61006028551</v>
      </c>
      <c r="F285" s="487" t="s">
        <v>618</v>
      </c>
      <c r="G285" s="548" t="s">
        <v>359</v>
      </c>
      <c r="H285" s="549">
        <v>100</v>
      </c>
      <c r="I285" s="4">
        <v>100</v>
      </c>
    </row>
    <row r="286" spans="1:9" ht="15">
      <c r="A286" s="535" t="s">
        <v>840</v>
      </c>
      <c r="B286" s="609" t="s">
        <v>840</v>
      </c>
      <c r="C286" s="547" t="s">
        <v>2993</v>
      </c>
      <c r="D286" s="512" t="s">
        <v>2754</v>
      </c>
      <c r="E286" s="515">
        <v>61006069791</v>
      </c>
      <c r="F286" s="487" t="s">
        <v>617</v>
      </c>
      <c r="G286" s="548" t="s">
        <v>359</v>
      </c>
      <c r="H286" s="549">
        <v>100</v>
      </c>
      <c r="I286" s="4">
        <v>100</v>
      </c>
    </row>
    <row r="287" spans="1:9" ht="15">
      <c r="A287" s="535" t="s">
        <v>841</v>
      </c>
      <c r="B287" s="609" t="s">
        <v>841</v>
      </c>
      <c r="C287" s="547" t="s">
        <v>2681</v>
      </c>
      <c r="D287" s="512" t="s">
        <v>2914</v>
      </c>
      <c r="E287" s="515">
        <v>61006071221</v>
      </c>
      <c r="F287" s="487" t="s">
        <v>617</v>
      </c>
      <c r="G287" s="548" t="s">
        <v>359</v>
      </c>
      <c r="H287" s="549">
        <v>100</v>
      </c>
      <c r="I287" s="4">
        <v>100</v>
      </c>
    </row>
    <row r="288" spans="1:9" ht="15">
      <c r="A288" s="535" t="s">
        <v>842</v>
      </c>
      <c r="B288" s="609" t="s">
        <v>842</v>
      </c>
      <c r="C288" s="547" t="s">
        <v>2994</v>
      </c>
      <c r="D288" s="512" t="s">
        <v>2995</v>
      </c>
      <c r="E288" s="515">
        <v>61006057025</v>
      </c>
      <c r="F288" s="487" t="s">
        <v>617</v>
      </c>
      <c r="G288" s="548" t="s">
        <v>359</v>
      </c>
      <c r="H288" s="549">
        <v>100</v>
      </c>
      <c r="I288" s="4">
        <v>100</v>
      </c>
    </row>
    <row r="289" spans="1:9" ht="15">
      <c r="A289" s="535" t="s">
        <v>843</v>
      </c>
      <c r="B289" s="609" t="s">
        <v>843</v>
      </c>
      <c r="C289" s="547" t="s">
        <v>2862</v>
      </c>
      <c r="D289" s="512" t="s">
        <v>2996</v>
      </c>
      <c r="E289" s="515">
        <v>61006013544</v>
      </c>
      <c r="F289" s="487" t="s">
        <v>618</v>
      </c>
      <c r="G289" s="548" t="s">
        <v>359</v>
      </c>
      <c r="H289" s="549">
        <v>100</v>
      </c>
      <c r="I289" s="4">
        <v>100</v>
      </c>
    </row>
    <row r="290" spans="1:9" ht="15">
      <c r="A290" s="535" t="s">
        <v>844</v>
      </c>
      <c r="B290" s="609" t="s">
        <v>844</v>
      </c>
      <c r="C290" s="547" t="s">
        <v>2997</v>
      </c>
      <c r="D290" s="512" t="s">
        <v>2998</v>
      </c>
      <c r="E290" s="515">
        <v>61006074387</v>
      </c>
      <c r="F290" s="487" t="s">
        <v>618</v>
      </c>
      <c r="G290" s="548" t="s">
        <v>359</v>
      </c>
      <c r="H290" s="549">
        <v>100</v>
      </c>
      <c r="I290" s="4">
        <v>100</v>
      </c>
    </row>
    <row r="291" spans="1:9" ht="15">
      <c r="A291" s="535" t="s">
        <v>845</v>
      </c>
      <c r="B291" s="609" t="s">
        <v>845</v>
      </c>
      <c r="C291" s="547" t="s">
        <v>2999</v>
      </c>
      <c r="D291" s="512" t="s">
        <v>2952</v>
      </c>
      <c r="E291" s="515">
        <v>61006050603</v>
      </c>
      <c r="F291" s="487" t="s">
        <v>617</v>
      </c>
      <c r="G291" s="548" t="s">
        <v>359</v>
      </c>
      <c r="H291" s="549">
        <v>100</v>
      </c>
      <c r="I291" s="4">
        <v>100</v>
      </c>
    </row>
    <row r="292" spans="1:9" ht="15">
      <c r="A292" s="535" t="s">
        <v>846</v>
      </c>
      <c r="B292" s="609" t="s">
        <v>846</v>
      </c>
      <c r="C292" s="547" t="s">
        <v>576</v>
      </c>
      <c r="D292" s="512" t="s">
        <v>2992</v>
      </c>
      <c r="E292" s="515">
        <v>61007005099</v>
      </c>
      <c r="F292" s="487" t="s">
        <v>617</v>
      </c>
      <c r="G292" s="548" t="s">
        <v>359</v>
      </c>
      <c r="H292" s="549">
        <v>100</v>
      </c>
      <c r="I292" s="4">
        <v>100</v>
      </c>
    </row>
    <row r="293" spans="1:9" ht="15">
      <c r="A293" s="535" t="s">
        <v>847</v>
      </c>
      <c r="B293" s="609" t="s">
        <v>847</v>
      </c>
      <c r="C293" s="547" t="s">
        <v>2773</v>
      </c>
      <c r="D293" s="512" t="s">
        <v>2745</v>
      </c>
      <c r="E293" s="515">
        <v>61007005301</v>
      </c>
      <c r="F293" s="487" t="s">
        <v>617</v>
      </c>
      <c r="G293" s="548" t="s">
        <v>359</v>
      </c>
      <c r="H293" s="549">
        <v>100</v>
      </c>
      <c r="I293" s="4">
        <v>100</v>
      </c>
    </row>
    <row r="294" spans="1:9" ht="15">
      <c r="A294" s="535" t="s">
        <v>848</v>
      </c>
      <c r="B294" s="609" t="s">
        <v>848</v>
      </c>
      <c r="C294" s="547" t="s">
        <v>3000</v>
      </c>
      <c r="D294" s="512" t="s">
        <v>3001</v>
      </c>
      <c r="E294" s="515">
        <v>61006049808</v>
      </c>
      <c r="F294" s="487" t="s">
        <v>617</v>
      </c>
      <c r="G294" s="548" t="s">
        <v>359</v>
      </c>
      <c r="H294" s="549">
        <v>100</v>
      </c>
      <c r="I294" s="4">
        <v>100</v>
      </c>
    </row>
    <row r="295" spans="1:9" ht="15">
      <c r="A295" s="535" t="s">
        <v>849</v>
      </c>
      <c r="B295" s="609" t="s">
        <v>849</v>
      </c>
      <c r="C295" s="547" t="s">
        <v>2640</v>
      </c>
      <c r="D295" s="512" t="s">
        <v>3002</v>
      </c>
      <c r="E295" s="515">
        <v>61007001476</v>
      </c>
      <c r="F295" s="487" t="s">
        <v>617</v>
      </c>
      <c r="G295" s="548" t="s">
        <v>359</v>
      </c>
      <c r="H295" s="549">
        <v>100</v>
      </c>
      <c r="I295" s="4">
        <v>100</v>
      </c>
    </row>
    <row r="296" spans="1:9" ht="15">
      <c r="A296" s="535" t="s">
        <v>850</v>
      </c>
      <c r="B296" s="609" t="s">
        <v>850</v>
      </c>
      <c r="C296" s="547" t="s">
        <v>2704</v>
      </c>
      <c r="D296" s="512" t="s">
        <v>2946</v>
      </c>
      <c r="E296" s="515">
        <v>61005000032</v>
      </c>
      <c r="F296" s="487" t="s">
        <v>617</v>
      </c>
      <c r="G296" s="548" t="s">
        <v>359</v>
      </c>
      <c r="H296" s="549">
        <v>100</v>
      </c>
      <c r="I296" s="4">
        <v>100</v>
      </c>
    </row>
    <row r="297" spans="1:9" ht="15">
      <c r="A297" s="535" t="s">
        <v>851</v>
      </c>
      <c r="B297" s="609" t="s">
        <v>851</v>
      </c>
      <c r="C297" s="547" t="s">
        <v>2860</v>
      </c>
      <c r="D297" s="512" t="s">
        <v>3003</v>
      </c>
      <c r="E297" s="515">
        <v>61007002259</v>
      </c>
      <c r="F297" s="487" t="s">
        <v>617</v>
      </c>
      <c r="G297" s="548" t="s">
        <v>359</v>
      </c>
      <c r="H297" s="549">
        <v>100</v>
      </c>
      <c r="I297" s="4">
        <v>100</v>
      </c>
    </row>
    <row r="298" spans="1:9" ht="15">
      <c r="A298" s="535" t="s">
        <v>852</v>
      </c>
      <c r="B298" s="609" t="s">
        <v>852</v>
      </c>
      <c r="C298" s="547" t="s">
        <v>3004</v>
      </c>
      <c r="D298" s="512" t="s">
        <v>2701</v>
      </c>
      <c r="E298" s="515">
        <v>61006052955</v>
      </c>
      <c r="F298" s="487" t="s">
        <v>617</v>
      </c>
      <c r="G298" s="548" t="s">
        <v>359</v>
      </c>
      <c r="H298" s="549">
        <v>100</v>
      </c>
      <c r="I298" s="4">
        <v>100</v>
      </c>
    </row>
    <row r="299" spans="1:9" ht="15">
      <c r="A299" s="535" t="s">
        <v>853</v>
      </c>
      <c r="B299" s="609" t="s">
        <v>853</v>
      </c>
      <c r="C299" s="547" t="s">
        <v>2808</v>
      </c>
      <c r="D299" s="512" t="s">
        <v>3005</v>
      </c>
      <c r="E299" s="515">
        <v>61007004440</v>
      </c>
      <c r="F299" s="487" t="s">
        <v>617</v>
      </c>
      <c r="G299" s="548" t="s">
        <v>359</v>
      </c>
      <c r="H299" s="549">
        <v>100</v>
      </c>
      <c r="I299" s="4">
        <v>100</v>
      </c>
    </row>
    <row r="300" spans="1:9" ht="15">
      <c r="A300" s="535" t="s">
        <v>854</v>
      </c>
      <c r="B300" s="609" t="s">
        <v>854</v>
      </c>
      <c r="C300" s="547" t="s">
        <v>2696</v>
      </c>
      <c r="D300" s="512" t="s">
        <v>2724</v>
      </c>
      <c r="E300" s="515">
        <v>61006077468</v>
      </c>
      <c r="F300" s="487" t="s">
        <v>617</v>
      </c>
      <c r="G300" s="548" t="s">
        <v>359</v>
      </c>
      <c r="H300" s="549">
        <v>100</v>
      </c>
      <c r="I300" s="4">
        <v>100</v>
      </c>
    </row>
    <row r="301" spans="1:9" ht="15">
      <c r="A301" s="535" t="s">
        <v>855</v>
      </c>
      <c r="B301" s="609" t="s">
        <v>855</v>
      </c>
      <c r="C301" s="547" t="s">
        <v>2832</v>
      </c>
      <c r="D301" s="512" t="s">
        <v>2698</v>
      </c>
      <c r="E301" s="515">
        <v>61002017284</v>
      </c>
      <c r="F301" s="487" t="s">
        <v>617</v>
      </c>
      <c r="G301" s="548" t="s">
        <v>359</v>
      </c>
      <c r="H301" s="549">
        <v>100</v>
      </c>
      <c r="I301" s="4">
        <v>100</v>
      </c>
    </row>
    <row r="302" spans="1:9" ht="15">
      <c r="A302" s="535" t="s">
        <v>856</v>
      </c>
      <c r="B302" s="609" t="s">
        <v>856</v>
      </c>
      <c r="C302" s="547" t="s">
        <v>2839</v>
      </c>
      <c r="D302" s="512" t="s">
        <v>3006</v>
      </c>
      <c r="E302" s="515">
        <v>56001004623</v>
      </c>
      <c r="F302" s="487" t="s">
        <v>617</v>
      </c>
      <c r="G302" s="548" t="s">
        <v>359</v>
      </c>
      <c r="H302" s="549">
        <v>100</v>
      </c>
      <c r="I302" s="4">
        <v>100</v>
      </c>
    </row>
    <row r="303" spans="1:9" ht="15">
      <c r="A303" s="535" t="s">
        <v>857</v>
      </c>
      <c r="B303" s="609" t="s">
        <v>857</v>
      </c>
      <c r="C303" s="547" t="s">
        <v>3007</v>
      </c>
      <c r="D303" s="512" t="s">
        <v>2751</v>
      </c>
      <c r="E303" s="515">
        <v>61006052779</v>
      </c>
      <c r="F303" s="487" t="s">
        <v>617</v>
      </c>
      <c r="G303" s="548" t="s">
        <v>359</v>
      </c>
      <c r="H303" s="549">
        <v>100</v>
      </c>
      <c r="I303" s="4">
        <v>100</v>
      </c>
    </row>
    <row r="304" spans="1:9" ht="15">
      <c r="A304" s="535" t="s">
        <v>858</v>
      </c>
      <c r="B304" s="609" t="s">
        <v>858</v>
      </c>
      <c r="C304" s="547" t="s">
        <v>2783</v>
      </c>
      <c r="D304" s="512" t="s">
        <v>2782</v>
      </c>
      <c r="E304" s="515">
        <v>61006049123</v>
      </c>
      <c r="F304" s="487" t="s">
        <v>617</v>
      </c>
      <c r="G304" s="548" t="s">
        <v>359</v>
      </c>
      <c r="H304" s="549">
        <v>100</v>
      </c>
      <c r="I304" s="4">
        <v>100</v>
      </c>
    </row>
    <row r="305" spans="1:9" ht="15">
      <c r="A305" s="535" t="s">
        <v>859</v>
      </c>
      <c r="B305" s="609" t="s">
        <v>859</v>
      </c>
      <c r="C305" s="547" t="s">
        <v>2642</v>
      </c>
      <c r="D305" s="512" t="s">
        <v>2782</v>
      </c>
      <c r="E305" s="515">
        <v>61008020425</v>
      </c>
      <c r="F305" s="487" t="s">
        <v>617</v>
      </c>
      <c r="G305" s="548" t="s">
        <v>359</v>
      </c>
      <c r="H305" s="549">
        <v>100</v>
      </c>
      <c r="I305" s="4">
        <v>100</v>
      </c>
    </row>
    <row r="306" spans="1:9" ht="15">
      <c r="A306" s="535" t="s">
        <v>860</v>
      </c>
      <c r="B306" s="609" t="s">
        <v>860</v>
      </c>
      <c r="C306" s="547" t="s">
        <v>2821</v>
      </c>
      <c r="D306" s="512" t="s">
        <v>3008</v>
      </c>
      <c r="E306" s="515">
        <v>61006017519</v>
      </c>
      <c r="F306" s="487" t="s">
        <v>617</v>
      </c>
      <c r="G306" s="548" t="s">
        <v>359</v>
      </c>
      <c r="H306" s="549">
        <v>100</v>
      </c>
      <c r="I306" s="4">
        <v>100</v>
      </c>
    </row>
    <row r="307" spans="1:9" ht="15">
      <c r="A307" s="535" t="s">
        <v>861</v>
      </c>
      <c r="B307" s="609" t="s">
        <v>861</v>
      </c>
      <c r="C307" s="547" t="s">
        <v>576</v>
      </c>
      <c r="D307" s="512" t="s">
        <v>2698</v>
      </c>
      <c r="E307" s="515">
        <v>61006008297</v>
      </c>
      <c r="F307" s="487" t="s">
        <v>617</v>
      </c>
      <c r="G307" s="548" t="s">
        <v>359</v>
      </c>
      <c r="H307" s="549">
        <v>100</v>
      </c>
      <c r="I307" s="4">
        <v>100</v>
      </c>
    </row>
    <row r="308" spans="1:9" ht="15">
      <c r="A308" s="535" t="s">
        <v>862</v>
      </c>
      <c r="B308" s="609" t="s">
        <v>862</v>
      </c>
      <c r="C308" s="547" t="s">
        <v>2704</v>
      </c>
      <c r="D308" s="512" t="s">
        <v>2751</v>
      </c>
      <c r="E308" s="515">
        <v>61006079449</v>
      </c>
      <c r="F308" s="487" t="s">
        <v>617</v>
      </c>
      <c r="G308" s="548" t="s">
        <v>359</v>
      </c>
      <c r="H308" s="549">
        <v>100</v>
      </c>
      <c r="I308" s="4">
        <v>100</v>
      </c>
    </row>
    <row r="309" spans="1:9" ht="15">
      <c r="A309" s="535" t="s">
        <v>863</v>
      </c>
      <c r="B309" s="609" t="s">
        <v>863</v>
      </c>
      <c r="C309" s="547" t="s">
        <v>2777</v>
      </c>
      <c r="D309" s="512" t="s">
        <v>3009</v>
      </c>
      <c r="E309" s="515">
        <v>61006001493</v>
      </c>
      <c r="F309" s="487" t="s">
        <v>617</v>
      </c>
      <c r="G309" s="548" t="s">
        <v>359</v>
      </c>
      <c r="H309" s="549">
        <v>100</v>
      </c>
      <c r="I309" s="4">
        <v>100</v>
      </c>
    </row>
    <row r="310" spans="1:9" ht="15">
      <c r="A310" s="535" t="s">
        <v>864</v>
      </c>
      <c r="B310" s="609" t="s">
        <v>864</v>
      </c>
      <c r="C310" s="547" t="s">
        <v>3010</v>
      </c>
      <c r="D310" s="512" t="s">
        <v>2701</v>
      </c>
      <c r="E310" s="515">
        <v>33001052616</v>
      </c>
      <c r="F310" s="487" t="s">
        <v>617</v>
      </c>
      <c r="G310" s="548" t="s">
        <v>359</v>
      </c>
      <c r="H310" s="549">
        <v>100</v>
      </c>
      <c r="I310" s="4">
        <v>100</v>
      </c>
    </row>
    <row r="311" spans="1:9" ht="15">
      <c r="A311" s="535" t="s">
        <v>865</v>
      </c>
      <c r="B311" s="609" t="s">
        <v>865</v>
      </c>
      <c r="C311" s="547" t="s">
        <v>2899</v>
      </c>
      <c r="D311" s="512" t="s">
        <v>3011</v>
      </c>
      <c r="E311" s="515">
        <v>61006063017</v>
      </c>
      <c r="F311" s="487" t="s">
        <v>617</v>
      </c>
      <c r="G311" s="548" t="s">
        <v>359</v>
      </c>
      <c r="H311" s="549">
        <v>100</v>
      </c>
      <c r="I311" s="4">
        <v>100</v>
      </c>
    </row>
    <row r="312" spans="1:9" ht="15">
      <c r="A312" s="535" t="s">
        <v>866</v>
      </c>
      <c r="B312" s="609" t="s">
        <v>866</v>
      </c>
      <c r="C312" s="547" t="s">
        <v>2642</v>
      </c>
      <c r="D312" s="512" t="s">
        <v>2724</v>
      </c>
      <c r="E312" s="515">
        <v>61006064807</v>
      </c>
      <c r="F312" s="487" t="s">
        <v>617</v>
      </c>
      <c r="G312" s="548" t="s">
        <v>359</v>
      </c>
      <c r="H312" s="549">
        <v>100</v>
      </c>
      <c r="I312" s="4">
        <v>100</v>
      </c>
    </row>
    <row r="313" spans="1:9" ht="15">
      <c r="A313" s="535" t="s">
        <v>867</v>
      </c>
      <c r="B313" s="609" t="s">
        <v>867</v>
      </c>
      <c r="C313" s="547" t="s">
        <v>2692</v>
      </c>
      <c r="D313" s="512" t="s">
        <v>2892</v>
      </c>
      <c r="E313" s="515">
        <v>61006028172</v>
      </c>
      <c r="F313" s="487" t="s">
        <v>617</v>
      </c>
      <c r="G313" s="548" t="s">
        <v>359</v>
      </c>
      <c r="H313" s="549">
        <v>100</v>
      </c>
      <c r="I313" s="4">
        <v>100</v>
      </c>
    </row>
    <row r="314" spans="1:9" ht="15">
      <c r="A314" s="535" t="s">
        <v>526</v>
      </c>
      <c r="B314" s="609" t="s">
        <v>526</v>
      </c>
      <c r="C314" s="547" t="s">
        <v>2860</v>
      </c>
      <c r="D314" s="512" t="s">
        <v>3012</v>
      </c>
      <c r="E314" s="515">
        <v>61005053941</v>
      </c>
      <c r="F314" s="487" t="s">
        <v>617</v>
      </c>
      <c r="G314" s="548" t="s">
        <v>359</v>
      </c>
      <c r="H314" s="549">
        <v>100</v>
      </c>
      <c r="I314" s="4">
        <v>100</v>
      </c>
    </row>
    <row r="315" spans="1:9" ht="15">
      <c r="A315" s="535" t="s">
        <v>868</v>
      </c>
      <c r="B315" s="609" t="s">
        <v>868</v>
      </c>
      <c r="C315" s="547" t="s">
        <v>2681</v>
      </c>
      <c r="D315" s="512" t="s">
        <v>3013</v>
      </c>
      <c r="E315" s="515">
        <v>61006007566</v>
      </c>
      <c r="F315" s="487" t="s">
        <v>617</v>
      </c>
      <c r="G315" s="548" t="s">
        <v>359</v>
      </c>
      <c r="H315" s="549">
        <v>100</v>
      </c>
      <c r="I315" s="4">
        <v>100</v>
      </c>
    </row>
    <row r="316" spans="1:9" ht="15">
      <c r="A316" s="535" t="s">
        <v>869</v>
      </c>
      <c r="B316" s="609" t="s">
        <v>869</v>
      </c>
      <c r="C316" s="547" t="s">
        <v>3014</v>
      </c>
      <c r="D316" s="512" t="s">
        <v>2751</v>
      </c>
      <c r="E316" s="515">
        <v>61006067637</v>
      </c>
      <c r="F316" s="487" t="s">
        <v>617</v>
      </c>
      <c r="G316" s="548" t="s">
        <v>359</v>
      </c>
      <c r="H316" s="549">
        <v>100</v>
      </c>
      <c r="I316" s="4">
        <v>100</v>
      </c>
    </row>
    <row r="317" spans="1:9" ht="15">
      <c r="A317" s="535" t="s">
        <v>870</v>
      </c>
      <c r="B317" s="609" t="s">
        <v>870</v>
      </c>
      <c r="C317" s="547" t="s">
        <v>2714</v>
      </c>
      <c r="D317" s="512" t="s">
        <v>3012</v>
      </c>
      <c r="E317" s="515">
        <v>61006022370</v>
      </c>
      <c r="F317" s="487" t="s">
        <v>617</v>
      </c>
      <c r="G317" s="548" t="s">
        <v>359</v>
      </c>
      <c r="H317" s="549">
        <v>100</v>
      </c>
      <c r="I317" s="4">
        <v>100</v>
      </c>
    </row>
    <row r="318" spans="1:9" ht="15">
      <c r="A318" s="535" t="s">
        <v>871</v>
      </c>
      <c r="B318" s="609" t="s">
        <v>871</v>
      </c>
      <c r="C318" s="547" t="s">
        <v>2661</v>
      </c>
      <c r="D318" s="512" t="s">
        <v>2950</v>
      </c>
      <c r="E318" s="515">
        <v>61006019887</v>
      </c>
      <c r="F318" s="487" t="s">
        <v>617</v>
      </c>
      <c r="G318" s="548" t="s">
        <v>359</v>
      </c>
      <c r="H318" s="549">
        <v>100</v>
      </c>
      <c r="I318" s="4">
        <v>100</v>
      </c>
    </row>
    <row r="319" spans="1:9" ht="15">
      <c r="A319" s="535" t="s">
        <v>872</v>
      </c>
      <c r="B319" s="609" t="s">
        <v>872</v>
      </c>
      <c r="C319" s="547" t="s">
        <v>2642</v>
      </c>
      <c r="D319" s="512" t="s">
        <v>3015</v>
      </c>
      <c r="E319" s="515">
        <v>61005028398</v>
      </c>
      <c r="F319" s="487" t="s">
        <v>617</v>
      </c>
      <c r="G319" s="548" t="s">
        <v>359</v>
      </c>
      <c r="H319" s="549">
        <v>100</v>
      </c>
      <c r="I319" s="4">
        <v>100</v>
      </c>
    </row>
    <row r="320" spans="1:9" ht="15">
      <c r="A320" s="535" t="s">
        <v>873</v>
      </c>
      <c r="B320" s="609" t="s">
        <v>873</v>
      </c>
      <c r="C320" s="547" t="s">
        <v>3016</v>
      </c>
      <c r="D320" s="512" t="s">
        <v>3017</v>
      </c>
      <c r="E320" s="515">
        <v>61006052856</v>
      </c>
      <c r="F320" s="487" t="s">
        <v>617</v>
      </c>
      <c r="G320" s="548" t="s">
        <v>359</v>
      </c>
      <c r="H320" s="549">
        <v>100</v>
      </c>
      <c r="I320" s="4">
        <v>100</v>
      </c>
    </row>
    <row r="321" spans="1:9" ht="15">
      <c r="A321" s="535" t="s">
        <v>874</v>
      </c>
      <c r="B321" s="609" t="s">
        <v>874</v>
      </c>
      <c r="C321" s="547" t="s">
        <v>2646</v>
      </c>
      <c r="D321" s="512" t="s">
        <v>3018</v>
      </c>
      <c r="E321" s="515">
        <v>61006006964</v>
      </c>
      <c r="F321" s="487" t="s">
        <v>617</v>
      </c>
      <c r="G321" s="548" t="s">
        <v>359</v>
      </c>
      <c r="H321" s="549">
        <v>100</v>
      </c>
      <c r="I321" s="4">
        <v>100</v>
      </c>
    </row>
    <row r="322" spans="1:9" ht="15">
      <c r="A322" s="535" t="s">
        <v>875</v>
      </c>
      <c r="B322" s="609" t="s">
        <v>875</v>
      </c>
      <c r="C322" s="547" t="s">
        <v>2758</v>
      </c>
      <c r="D322" s="512" t="s">
        <v>2701</v>
      </c>
      <c r="E322" s="515">
        <v>61006026235</v>
      </c>
      <c r="F322" s="487" t="s">
        <v>617</v>
      </c>
      <c r="G322" s="548" t="s">
        <v>359</v>
      </c>
      <c r="H322" s="549">
        <v>100</v>
      </c>
      <c r="I322" s="4">
        <v>100</v>
      </c>
    </row>
    <row r="323" spans="1:9" ht="15">
      <c r="A323" s="535" t="s">
        <v>876</v>
      </c>
      <c r="B323" s="609" t="s">
        <v>876</v>
      </c>
      <c r="C323" s="547" t="s">
        <v>2816</v>
      </c>
      <c r="D323" s="512" t="s">
        <v>2998</v>
      </c>
      <c r="E323" s="515">
        <v>61006000857</v>
      </c>
      <c r="F323" s="487" t="s">
        <v>617</v>
      </c>
      <c r="G323" s="548" t="s">
        <v>359</v>
      </c>
      <c r="H323" s="549">
        <v>100</v>
      </c>
      <c r="I323" s="4">
        <v>100</v>
      </c>
    </row>
    <row r="324" spans="1:9" ht="15">
      <c r="A324" s="535" t="s">
        <v>877</v>
      </c>
      <c r="B324" s="609" t="s">
        <v>877</v>
      </c>
      <c r="C324" s="547" t="s">
        <v>2732</v>
      </c>
      <c r="D324" s="512" t="s">
        <v>3019</v>
      </c>
      <c r="E324" s="515">
        <v>61006062973</v>
      </c>
      <c r="F324" s="487" t="s">
        <v>617</v>
      </c>
      <c r="G324" s="548" t="s">
        <v>359</v>
      </c>
      <c r="H324" s="549">
        <v>100</v>
      </c>
      <c r="I324" s="4">
        <v>100</v>
      </c>
    </row>
    <row r="325" spans="1:9" ht="15">
      <c r="A325" s="535" t="s">
        <v>878</v>
      </c>
      <c r="B325" s="609" t="s">
        <v>878</v>
      </c>
      <c r="C325" s="547" t="s">
        <v>3020</v>
      </c>
      <c r="D325" s="512" t="s">
        <v>2782</v>
      </c>
      <c r="E325" s="515">
        <v>61006044110</v>
      </c>
      <c r="F325" s="487" t="s">
        <v>617</v>
      </c>
      <c r="G325" s="548" t="s">
        <v>359</v>
      </c>
      <c r="H325" s="549">
        <v>100</v>
      </c>
      <c r="I325" s="4">
        <v>100</v>
      </c>
    </row>
    <row r="326" spans="1:9" ht="15">
      <c r="A326" s="535" t="s">
        <v>879</v>
      </c>
      <c r="B326" s="609" t="s">
        <v>879</v>
      </c>
      <c r="C326" s="547" t="s">
        <v>2894</v>
      </c>
      <c r="D326" s="512" t="s">
        <v>3021</v>
      </c>
      <c r="E326" s="515">
        <v>61006047704</v>
      </c>
      <c r="F326" s="487" t="s">
        <v>617</v>
      </c>
      <c r="G326" s="548" t="s">
        <v>359</v>
      </c>
      <c r="H326" s="549">
        <v>100</v>
      </c>
      <c r="I326" s="4">
        <v>100</v>
      </c>
    </row>
    <row r="327" spans="1:9" ht="15">
      <c r="A327" s="535" t="s">
        <v>880</v>
      </c>
      <c r="B327" s="609" t="s">
        <v>880</v>
      </c>
      <c r="C327" s="547" t="s">
        <v>3022</v>
      </c>
      <c r="D327" s="512" t="s">
        <v>2950</v>
      </c>
      <c r="E327" s="515">
        <v>61006076734</v>
      </c>
      <c r="F327" s="487" t="s">
        <v>617</v>
      </c>
      <c r="G327" s="548" t="s">
        <v>359</v>
      </c>
      <c r="H327" s="549">
        <v>100</v>
      </c>
      <c r="I327" s="4">
        <v>100</v>
      </c>
    </row>
    <row r="328" spans="1:9" ht="15">
      <c r="A328" s="535" t="s">
        <v>881</v>
      </c>
      <c r="B328" s="609" t="s">
        <v>881</v>
      </c>
      <c r="C328" s="547" t="s">
        <v>3023</v>
      </c>
      <c r="D328" s="512" t="s">
        <v>2711</v>
      </c>
      <c r="E328" s="515">
        <v>61009008717</v>
      </c>
      <c r="F328" s="487" t="s">
        <v>617</v>
      </c>
      <c r="G328" s="548" t="s">
        <v>359</v>
      </c>
      <c r="H328" s="549">
        <v>100</v>
      </c>
      <c r="I328" s="4">
        <v>100</v>
      </c>
    </row>
    <row r="329" spans="1:9" ht="15">
      <c r="A329" s="535" t="s">
        <v>882</v>
      </c>
      <c r="B329" s="609" t="s">
        <v>882</v>
      </c>
      <c r="C329" s="547" t="s">
        <v>3024</v>
      </c>
      <c r="D329" s="512" t="s">
        <v>2838</v>
      </c>
      <c r="E329" s="515">
        <v>61009024824</v>
      </c>
      <c r="F329" s="487" t="s">
        <v>617</v>
      </c>
      <c r="G329" s="548" t="s">
        <v>359</v>
      </c>
      <c r="H329" s="549">
        <v>100</v>
      </c>
      <c r="I329" s="4">
        <v>100</v>
      </c>
    </row>
    <row r="330" spans="1:9" ht="15">
      <c r="A330" s="535" t="s">
        <v>883</v>
      </c>
      <c r="B330" s="609" t="s">
        <v>883</v>
      </c>
      <c r="C330" s="547" t="s">
        <v>2904</v>
      </c>
      <c r="D330" s="512" t="s">
        <v>2952</v>
      </c>
      <c r="E330" s="515">
        <v>61009000397</v>
      </c>
      <c r="F330" s="487" t="s">
        <v>617</v>
      </c>
      <c r="G330" s="548" t="s">
        <v>359</v>
      </c>
      <c r="H330" s="549">
        <v>100</v>
      </c>
      <c r="I330" s="4">
        <v>100</v>
      </c>
    </row>
    <row r="331" spans="1:9" ht="15">
      <c r="A331" s="535" t="s">
        <v>884</v>
      </c>
      <c r="B331" s="609" t="s">
        <v>884</v>
      </c>
      <c r="C331" s="547" t="s">
        <v>2933</v>
      </c>
      <c r="D331" s="512" t="s">
        <v>2711</v>
      </c>
      <c r="E331" s="515">
        <v>61009006866</v>
      </c>
      <c r="F331" s="487" t="s">
        <v>617</v>
      </c>
      <c r="G331" s="548" t="s">
        <v>359</v>
      </c>
      <c r="H331" s="549">
        <v>100</v>
      </c>
      <c r="I331" s="4">
        <v>100</v>
      </c>
    </row>
    <row r="332" spans="1:9" ht="15">
      <c r="A332" s="535" t="s">
        <v>885</v>
      </c>
      <c r="B332" s="609" t="s">
        <v>885</v>
      </c>
      <c r="C332" s="547" t="s">
        <v>2737</v>
      </c>
      <c r="D332" s="512" t="s">
        <v>2786</v>
      </c>
      <c r="E332" s="515">
        <v>61009013456</v>
      </c>
      <c r="F332" s="487" t="s">
        <v>617</v>
      </c>
      <c r="G332" s="548" t="s">
        <v>359</v>
      </c>
      <c r="H332" s="549">
        <v>100</v>
      </c>
      <c r="I332" s="4">
        <v>100</v>
      </c>
    </row>
    <row r="333" spans="1:9" ht="15">
      <c r="A333" s="535" t="s">
        <v>554</v>
      </c>
      <c r="B333" s="609" t="s">
        <v>554</v>
      </c>
      <c r="C333" s="547" t="s">
        <v>2661</v>
      </c>
      <c r="D333" s="512" t="s">
        <v>2711</v>
      </c>
      <c r="E333" s="515">
        <v>61009027329</v>
      </c>
      <c r="F333" s="487" t="s">
        <v>617</v>
      </c>
      <c r="G333" s="548" t="s">
        <v>359</v>
      </c>
      <c r="H333" s="549">
        <v>100</v>
      </c>
      <c r="I333" s="4">
        <v>100</v>
      </c>
    </row>
    <row r="334" spans="1:9" ht="15">
      <c r="A334" s="535" t="s">
        <v>886</v>
      </c>
      <c r="B334" s="609" t="s">
        <v>886</v>
      </c>
      <c r="C334" s="547" t="s">
        <v>3025</v>
      </c>
      <c r="D334" s="512" t="s">
        <v>3026</v>
      </c>
      <c r="E334" s="515">
        <v>61009018635</v>
      </c>
      <c r="F334" s="487" t="s">
        <v>617</v>
      </c>
      <c r="G334" s="548" t="s">
        <v>359</v>
      </c>
      <c r="H334" s="549">
        <v>100</v>
      </c>
      <c r="I334" s="4">
        <v>100</v>
      </c>
    </row>
    <row r="335" spans="1:9" ht="15">
      <c r="A335" s="535" t="s">
        <v>887</v>
      </c>
      <c r="B335" s="609" t="s">
        <v>887</v>
      </c>
      <c r="C335" s="547" t="s">
        <v>2860</v>
      </c>
      <c r="D335" s="512" t="s">
        <v>3027</v>
      </c>
      <c r="E335" s="515">
        <v>61009004420</v>
      </c>
      <c r="F335" s="487" t="s">
        <v>617</v>
      </c>
      <c r="G335" s="548" t="s">
        <v>359</v>
      </c>
      <c r="H335" s="549">
        <v>100</v>
      </c>
      <c r="I335" s="4">
        <v>100</v>
      </c>
    </row>
    <row r="336" spans="1:9" ht="15">
      <c r="A336" s="535" t="s">
        <v>888</v>
      </c>
      <c r="B336" s="609" t="s">
        <v>888</v>
      </c>
      <c r="C336" s="547" t="s">
        <v>2841</v>
      </c>
      <c r="D336" s="512" t="s">
        <v>3028</v>
      </c>
      <c r="E336" s="515">
        <v>61009024409</v>
      </c>
      <c r="F336" s="487" t="s">
        <v>617</v>
      </c>
      <c r="G336" s="548" t="s">
        <v>359</v>
      </c>
      <c r="H336" s="549">
        <v>100</v>
      </c>
      <c r="I336" s="4">
        <v>100</v>
      </c>
    </row>
    <row r="337" spans="1:9" ht="15">
      <c r="A337" s="535" t="s">
        <v>889</v>
      </c>
      <c r="B337" s="609" t="s">
        <v>889</v>
      </c>
      <c r="C337" s="547" t="s">
        <v>3029</v>
      </c>
      <c r="D337" s="512" t="s">
        <v>3030</v>
      </c>
      <c r="E337" s="515">
        <v>61009010471</v>
      </c>
      <c r="F337" s="487" t="s">
        <v>617</v>
      </c>
      <c r="G337" s="548" t="s">
        <v>359</v>
      </c>
      <c r="H337" s="549">
        <v>100</v>
      </c>
      <c r="I337" s="4">
        <v>100</v>
      </c>
    </row>
    <row r="338" spans="1:9" ht="15">
      <c r="A338" s="535" t="s">
        <v>890</v>
      </c>
      <c r="B338" s="609" t="s">
        <v>890</v>
      </c>
      <c r="C338" s="547" t="s">
        <v>2919</v>
      </c>
      <c r="D338" s="512" t="s">
        <v>3031</v>
      </c>
      <c r="E338" s="515">
        <v>61009012404</v>
      </c>
      <c r="F338" s="487" t="s">
        <v>617</v>
      </c>
      <c r="G338" s="548" t="s">
        <v>359</v>
      </c>
      <c r="H338" s="549">
        <v>100</v>
      </c>
      <c r="I338" s="4">
        <v>100</v>
      </c>
    </row>
    <row r="339" spans="1:9" ht="15">
      <c r="A339" s="535" t="s">
        <v>891</v>
      </c>
      <c r="B339" s="609" t="s">
        <v>891</v>
      </c>
      <c r="C339" s="547" t="s">
        <v>3032</v>
      </c>
      <c r="D339" s="512" t="s">
        <v>3027</v>
      </c>
      <c r="E339" s="515">
        <v>61009000961</v>
      </c>
      <c r="F339" s="487" t="s">
        <v>617</v>
      </c>
      <c r="G339" s="548" t="s">
        <v>359</v>
      </c>
      <c r="H339" s="549">
        <v>100</v>
      </c>
      <c r="I339" s="4">
        <v>100</v>
      </c>
    </row>
    <row r="340" spans="1:9" ht="15">
      <c r="A340" s="535" t="s">
        <v>892</v>
      </c>
      <c r="B340" s="609" t="s">
        <v>892</v>
      </c>
      <c r="C340" s="547" t="s">
        <v>585</v>
      </c>
      <c r="D340" s="512" t="s">
        <v>2721</v>
      </c>
      <c r="E340" s="515">
        <v>61009025647</v>
      </c>
      <c r="F340" s="487" t="s">
        <v>617</v>
      </c>
      <c r="G340" s="548" t="s">
        <v>359</v>
      </c>
      <c r="H340" s="549">
        <v>100</v>
      </c>
      <c r="I340" s="4">
        <v>100</v>
      </c>
    </row>
    <row r="341" spans="1:9" ht="15">
      <c r="A341" s="535" t="s">
        <v>893</v>
      </c>
      <c r="B341" s="609" t="s">
        <v>893</v>
      </c>
      <c r="C341" s="547" t="s">
        <v>2821</v>
      </c>
      <c r="D341" s="512" t="s">
        <v>3033</v>
      </c>
      <c r="E341" s="515">
        <v>61009006542</v>
      </c>
      <c r="F341" s="487" t="s">
        <v>617</v>
      </c>
      <c r="G341" s="548" t="s">
        <v>359</v>
      </c>
      <c r="H341" s="549">
        <v>100</v>
      </c>
      <c r="I341" s="4">
        <v>100</v>
      </c>
    </row>
    <row r="342" spans="1:9" ht="15">
      <c r="A342" s="535" t="s">
        <v>894</v>
      </c>
      <c r="B342" s="609" t="s">
        <v>894</v>
      </c>
      <c r="C342" s="547" t="s">
        <v>2640</v>
      </c>
      <c r="D342" s="512" t="s">
        <v>3034</v>
      </c>
      <c r="E342" s="515">
        <v>61009030783</v>
      </c>
      <c r="F342" s="487" t="s">
        <v>617</v>
      </c>
      <c r="G342" s="548" t="s">
        <v>359</v>
      </c>
      <c r="H342" s="549">
        <v>100</v>
      </c>
      <c r="I342" s="4">
        <v>100</v>
      </c>
    </row>
    <row r="343" spans="1:9" ht="15">
      <c r="A343" s="535" t="s">
        <v>895</v>
      </c>
      <c r="B343" s="609" t="s">
        <v>895</v>
      </c>
      <c r="C343" s="547" t="s">
        <v>2860</v>
      </c>
      <c r="D343" s="512" t="s">
        <v>2826</v>
      </c>
      <c r="E343" s="515">
        <v>61009006715</v>
      </c>
      <c r="F343" s="487" t="s">
        <v>617</v>
      </c>
      <c r="G343" s="548" t="s">
        <v>359</v>
      </c>
      <c r="H343" s="549">
        <v>100</v>
      </c>
      <c r="I343" s="4">
        <v>100</v>
      </c>
    </row>
    <row r="344" spans="1:9" ht="15">
      <c r="A344" s="535" t="s">
        <v>896</v>
      </c>
      <c r="B344" s="609" t="s">
        <v>896</v>
      </c>
      <c r="C344" s="547" t="s">
        <v>3035</v>
      </c>
      <c r="D344" s="512" t="s">
        <v>3033</v>
      </c>
      <c r="E344" s="515">
        <v>61009018209</v>
      </c>
      <c r="F344" s="487" t="s">
        <v>617</v>
      </c>
      <c r="G344" s="548" t="s">
        <v>359</v>
      </c>
      <c r="H344" s="549">
        <v>100</v>
      </c>
      <c r="I344" s="4">
        <v>100</v>
      </c>
    </row>
    <row r="345" spans="1:9" ht="15">
      <c r="A345" s="535" t="s">
        <v>897</v>
      </c>
      <c r="B345" s="609" t="s">
        <v>897</v>
      </c>
      <c r="C345" s="547" t="s">
        <v>3036</v>
      </c>
      <c r="D345" s="512" t="s">
        <v>3037</v>
      </c>
      <c r="E345" s="515">
        <v>61009009792</v>
      </c>
      <c r="F345" s="487" t="s">
        <v>617</v>
      </c>
      <c r="G345" s="548" t="s">
        <v>359</v>
      </c>
      <c r="H345" s="549">
        <v>100</v>
      </c>
      <c r="I345" s="4">
        <v>100</v>
      </c>
    </row>
    <row r="346" spans="1:9" ht="15">
      <c r="A346" s="535" t="s">
        <v>898</v>
      </c>
      <c r="B346" s="609" t="s">
        <v>898</v>
      </c>
      <c r="C346" s="547" t="s">
        <v>2758</v>
      </c>
      <c r="D346" s="512" t="s">
        <v>2717</v>
      </c>
      <c r="E346" s="515">
        <v>61009021858</v>
      </c>
      <c r="F346" s="487" t="s">
        <v>617</v>
      </c>
      <c r="G346" s="548" t="s">
        <v>359</v>
      </c>
      <c r="H346" s="549">
        <v>100</v>
      </c>
      <c r="I346" s="4">
        <v>100</v>
      </c>
    </row>
    <row r="347" spans="1:9" ht="15">
      <c r="A347" s="535" t="s">
        <v>899</v>
      </c>
      <c r="B347" s="609" t="s">
        <v>899</v>
      </c>
      <c r="C347" s="547" t="s">
        <v>2779</v>
      </c>
      <c r="D347" s="512" t="s">
        <v>3038</v>
      </c>
      <c r="E347" s="515">
        <v>61009006231</v>
      </c>
      <c r="F347" s="487" t="s">
        <v>617</v>
      </c>
      <c r="G347" s="548" t="s">
        <v>359</v>
      </c>
      <c r="H347" s="549">
        <v>100</v>
      </c>
      <c r="I347" s="4">
        <v>100</v>
      </c>
    </row>
    <row r="348" spans="1:9" ht="15">
      <c r="A348" s="535" t="s">
        <v>557</v>
      </c>
      <c r="B348" s="609" t="s">
        <v>557</v>
      </c>
      <c r="C348" s="547" t="s">
        <v>3039</v>
      </c>
      <c r="D348" s="512" t="s">
        <v>2838</v>
      </c>
      <c r="E348" s="515">
        <v>61009027139</v>
      </c>
      <c r="F348" s="487" t="s">
        <v>617</v>
      </c>
      <c r="G348" s="548" t="s">
        <v>359</v>
      </c>
      <c r="H348" s="549">
        <v>100</v>
      </c>
      <c r="I348" s="4">
        <v>100</v>
      </c>
    </row>
    <row r="349" spans="1:9" ht="15">
      <c r="A349" s="535" t="s">
        <v>900</v>
      </c>
      <c r="B349" s="609" t="s">
        <v>900</v>
      </c>
      <c r="C349" s="547" t="s">
        <v>3040</v>
      </c>
      <c r="D349" s="512" t="s">
        <v>2952</v>
      </c>
      <c r="E349" s="515">
        <v>61009004389</v>
      </c>
      <c r="F349" s="487" t="s">
        <v>617</v>
      </c>
      <c r="G349" s="548" t="s">
        <v>359</v>
      </c>
      <c r="H349" s="549">
        <v>100</v>
      </c>
      <c r="I349" s="4">
        <v>100</v>
      </c>
    </row>
    <row r="350" spans="1:9" ht="15">
      <c r="A350" s="535" t="s">
        <v>901</v>
      </c>
      <c r="B350" s="609" t="s">
        <v>901</v>
      </c>
      <c r="C350" s="547" t="s">
        <v>539</v>
      </c>
      <c r="D350" s="512" t="s">
        <v>3041</v>
      </c>
      <c r="E350" s="515">
        <v>61009029215</v>
      </c>
      <c r="F350" s="487" t="s">
        <v>617</v>
      </c>
      <c r="G350" s="548" t="s">
        <v>359</v>
      </c>
      <c r="H350" s="549">
        <v>100</v>
      </c>
      <c r="I350" s="4">
        <v>100</v>
      </c>
    </row>
    <row r="351" spans="1:9" ht="15">
      <c r="A351" s="535" t="s">
        <v>902</v>
      </c>
      <c r="B351" s="609" t="s">
        <v>902</v>
      </c>
      <c r="C351" s="547" t="s">
        <v>2722</v>
      </c>
      <c r="D351" s="512" t="s">
        <v>3028</v>
      </c>
      <c r="E351" s="515" t="s">
        <v>3042</v>
      </c>
      <c r="F351" s="487" t="s">
        <v>617</v>
      </c>
      <c r="G351" s="548" t="s">
        <v>359</v>
      </c>
      <c r="H351" s="549">
        <v>100</v>
      </c>
      <c r="I351" s="4">
        <v>100</v>
      </c>
    </row>
    <row r="352" spans="1:9" ht="15">
      <c r="A352" s="535" t="s">
        <v>903</v>
      </c>
      <c r="B352" s="609" t="s">
        <v>903</v>
      </c>
      <c r="C352" s="547" t="s">
        <v>2933</v>
      </c>
      <c r="D352" s="512" t="s">
        <v>3043</v>
      </c>
      <c r="E352" s="515">
        <v>61009018482</v>
      </c>
      <c r="F352" s="487" t="s">
        <v>617</v>
      </c>
      <c r="G352" s="548" t="s">
        <v>359</v>
      </c>
      <c r="H352" s="549">
        <v>100</v>
      </c>
      <c r="I352" s="4">
        <v>100</v>
      </c>
    </row>
    <row r="353" spans="1:9" ht="15">
      <c r="A353" s="535" t="s">
        <v>904</v>
      </c>
      <c r="B353" s="609" t="s">
        <v>904</v>
      </c>
      <c r="C353" s="547" t="s">
        <v>2873</v>
      </c>
      <c r="D353" s="512" t="s">
        <v>3043</v>
      </c>
      <c r="E353" s="515">
        <v>61009011461</v>
      </c>
      <c r="F353" s="487" t="s">
        <v>617</v>
      </c>
      <c r="G353" s="548" t="s">
        <v>359</v>
      </c>
      <c r="H353" s="549">
        <v>100</v>
      </c>
      <c r="I353" s="4">
        <v>100</v>
      </c>
    </row>
    <row r="354" spans="1:9" ht="15">
      <c r="A354" s="535" t="s">
        <v>905</v>
      </c>
      <c r="B354" s="609" t="s">
        <v>905</v>
      </c>
      <c r="C354" s="547" t="s">
        <v>2747</v>
      </c>
      <c r="D354" s="512" t="s">
        <v>3044</v>
      </c>
      <c r="E354" s="515">
        <v>61009001645</v>
      </c>
      <c r="F354" s="487" t="s">
        <v>617</v>
      </c>
      <c r="G354" s="548" t="s">
        <v>359</v>
      </c>
      <c r="H354" s="549">
        <v>100</v>
      </c>
      <c r="I354" s="4">
        <v>100</v>
      </c>
    </row>
    <row r="355" spans="1:9" ht="15">
      <c r="A355" s="535" t="s">
        <v>906</v>
      </c>
      <c r="B355" s="609" t="s">
        <v>906</v>
      </c>
      <c r="C355" s="547" t="s">
        <v>2867</v>
      </c>
      <c r="D355" s="512" t="s">
        <v>2826</v>
      </c>
      <c r="E355" s="515">
        <v>61009030385</v>
      </c>
      <c r="F355" s="487" t="s">
        <v>617</v>
      </c>
      <c r="G355" s="548" t="s">
        <v>359</v>
      </c>
      <c r="H355" s="549">
        <v>100</v>
      </c>
      <c r="I355" s="4">
        <v>100</v>
      </c>
    </row>
    <row r="356" spans="1:9" ht="15">
      <c r="A356" s="535" t="s">
        <v>907</v>
      </c>
      <c r="B356" s="609" t="s">
        <v>907</v>
      </c>
      <c r="C356" s="547" t="s">
        <v>2661</v>
      </c>
      <c r="D356" s="512" t="s">
        <v>2741</v>
      </c>
      <c r="E356" s="515">
        <v>61009007746</v>
      </c>
      <c r="F356" s="487" t="s">
        <v>617</v>
      </c>
      <c r="G356" s="548" t="s">
        <v>359</v>
      </c>
      <c r="H356" s="549">
        <v>100</v>
      </c>
      <c r="I356" s="4">
        <v>100</v>
      </c>
    </row>
    <row r="357" spans="1:9" ht="15">
      <c r="A357" s="535" t="s">
        <v>908</v>
      </c>
      <c r="B357" s="609" t="s">
        <v>908</v>
      </c>
      <c r="C357" s="547" t="s">
        <v>3045</v>
      </c>
      <c r="D357" s="512" t="s">
        <v>2709</v>
      </c>
      <c r="E357" s="515">
        <v>61009019586</v>
      </c>
      <c r="F357" s="487" t="s">
        <v>617</v>
      </c>
      <c r="G357" s="548" t="s">
        <v>359</v>
      </c>
      <c r="H357" s="549">
        <v>100</v>
      </c>
      <c r="I357" s="4">
        <v>100</v>
      </c>
    </row>
    <row r="358" spans="1:9" ht="15">
      <c r="A358" s="535" t="s">
        <v>909</v>
      </c>
      <c r="B358" s="609" t="s">
        <v>909</v>
      </c>
      <c r="C358" s="547" t="s">
        <v>3035</v>
      </c>
      <c r="D358" s="512" t="s">
        <v>2668</v>
      </c>
      <c r="E358" s="515">
        <v>61009007183</v>
      </c>
      <c r="F358" s="487" t="s">
        <v>617</v>
      </c>
      <c r="G358" s="548" t="s">
        <v>359</v>
      </c>
      <c r="H358" s="549">
        <v>100</v>
      </c>
      <c r="I358" s="4">
        <v>100</v>
      </c>
    </row>
    <row r="359" spans="1:9" ht="15">
      <c r="A359" s="535" t="s">
        <v>910</v>
      </c>
      <c r="B359" s="609" t="s">
        <v>910</v>
      </c>
      <c r="C359" s="547" t="s">
        <v>3039</v>
      </c>
      <c r="D359" s="512" t="s">
        <v>2668</v>
      </c>
      <c r="E359" s="515">
        <v>61009020823</v>
      </c>
      <c r="F359" s="487" t="s">
        <v>617</v>
      </c>
      <c r="G359" s="548" t="s">
        <v>359</v>
      </c>
      <c r="H359" s="549">
        <v>100</v>
      </c>
      <c r="I359" s="4">
        <v>100</v>
      </c>
    </row>
    <row r="360" spans="1:9" ht="15">
      <c r="A360" s="535" t="s">
        <v>911</v>
      </c>
      <c r="B360" s="609" t="s">
        <v>911</v>
      </c>
      <c r="C360" s="547" t="s">
        <v>3046</v>
      </c>
      <c r="D360" s="512" t="s">
        <v>2734</v>
      </c>
      <c r="E360" s="515">
        <v>61009008219</v>
      </c>
      <c r="F360" s="487" t="s">
        <v>617</v>
      </c>
      <c r="G360" s="548" t="s">
        <v>359</v>
      </c>
      <c r="H360" s="549">
        <v>100</v>
      </c>
      <c r="I360" s="4">
        <v>100</v>
      </c>
    </row>
    <row r="361" spans="1:9" ht="15">
      <c r="A361" s="535" t="s">
        <v>912</v>
      </c>
      <c r="B361" s="609" t="s">
        <v>912</v>
      </c>
      <c r="C361" s="547" t="s">
        <v>3047</v>
      </c>
      <c r="D361" s="512" t="s">
        <v>3048</v>
      </c>
      <c r="E361" s="515">
        <v>61009008647</v>
      </c>
      <c r="F361" s="487" t="s">
        <v>617</v>
      </c>
      <c r="G361" s="548" t="s">
        <v>359</v>
      </c>
      <c r="H361" s="549">
        <v>100</v>
      </c>
      <c r="I361" s="4">
        <v>100</v>
      </c>
    </row>
    <row r="362" spans="1:9" ht="15">
      <c r="A362" s="535" t="s">
        <v>913</v>
      </c>
      <c r="B362" s="609" t="s">
        <v>913</v>
      </c>
      <c r="C362" s="547" t="s">
        <v>2997</v>
      </c>
      <c r="D362" s="512" t="s">
        <v>3049</v>
      </c>
      <c r="E362" s="515">
        <v>61009018556</v>
      </c>
      <c r="F362" s="487" t="s">
        <v>617</v>
      </c>
      <c r="G362" s="548" t="s">
        <v>359</v>
      </c>
      <c r="H362" s="549">
        <v>100</v>
      </c>
      <c r="I362" s="4">
        <v>100</v>
      </c>
    </row>
    <row r="363" spans="1:9" ht="15">
      <c r="A363" s="535" t="s">
        <v>914</v>
      </c>
      <c r="B363" s="609" t="s">
        <v>914</v>
      </c>
      <c r="C363" s="547" t="s">
        <v>2747</v>
      </c>
      <c r="D363" s="512" t="s">
        <v>3050</v>
      </c>
      <c r="E363" s="515">
        <v>61009025983</v>
      </c>
      <c r="F363" s="487" t="s">
        <v>617</v>
      </c>
      <c r="G363" s="548" t="s">
        <v>359</v>
      </c>
      <c r="H363" s="549">
        <v>100</v>
      </c>
      <c r="I363" s="4">
        <v>100</v>
      </c>
    </row>
    <row r="364" spans="1:9" ht="15">
      <c r="A364" s="535" t="s">
        <v>915</v>
      </c>
      <c r="B364" s="609" t="s">
        <v>915</v>
      </c>
      <c r="C364" s="547" t="s">
        <v>2899</v>
      </c>
      <c r="D364" s="512" t="s">
        <v>2861</v>
      </c>
      <c r="E364" s="515">
        <v>61009026866</v>
      </c>
      <c r="F364" s="487" t="s">
        <v>617</v>
      </c>
      <c r="G364" s="548" t="s">
        <v>359</v>
      </c>
      <c r="H364" s="549">
        <v>100</v>
      </c>
      <c r="I364" s="4">
        <v>100</v>
      </c>
    </row>
    <row r="365" spans="1:9" ht="15">
      <c r="A365" s="535" t="s">
        <v>916</v>
      </c>
      <c r="B365" s="609" t="s">
        <v>916</v>
      </c>
      <c r="C365" s="547" t="s">
        <v>2758</v>
      </c>
      <c r="D365" s="512" t="s">
        <v>2701</v>
      </c>
      <c r="E365" s="515">
        <v>61009000125</v>
      </c>
      <c r="F365" s="487" t="s">
        <v>617</v>
      </c>
      <c r="G365" s="548" t="s">
        <v>359</v>
      </c>
      <c r="H365" s="549">
        <v>100</v>
      </c>
      <c r="I365" s="4">
        <v>100</v>
      </c>
    </row>
    <row r="366" spans="1:9" ht="15">
      <c r="A366" s="535" t="s">
        <v>917</v>
      </c>
      <c r="B366" s="609" t="s">
        <v>917</v>
      </c>
      <c r="C366" s="547" t="s">
        <v>2808</v>
      </c>
      <c r="D366" s="512" t="s">
        <v>3051</v>
      </c>
      <c r="E366" s="515">
        <v>61009008984</v>
      </c>
      <c r="F366" s="487" t="s">
        <v>617</v>
      </c>
      <c r="G366" s="548" t="s">
        <v>359</v>
      </c>
      <c r="H366" s="549">
        <v>100</v>
      </c>
      <c r="I366" s="4">
        <v>100</v>
      </c>
    </row>
    <row r="367" spans="1:9" ht="15">
      <c r="A367" s="535" t="s">
        <v>918</v>
      </c>
      <c r="B367" s="609" t="s">
        <v>918</v>
      </c>
      <c r="C367" s="547" t="s">
        <v>2904</v>
      </c>
      <c r="D367" s="512" t="s">
        <v>2701</v>
      </c>
      <c r="E367" s="515">
        <v>61009003431</v>
      </c>
      <c r="F367" s="487" t="s">
        <v>617</v>
      </c>
      <c r="G367" s="548" t="s">
        <v>359</v>
      </c>
      <c r="H367" s="549">
        <v>100</v>
      </c>
      <c r="I367" s="4">
        <v>100</v>
      </c>
    </row>
    <row r="368" spans="1:9" ht="15">
      <c r="A368" s="535" t="s">
        <v>919</v>
      </c>
      <c r="B368" s="609" t="s">
        <v>919</v>
      </c>
      <c r="C368" s="547" t="s">
        <v>2904</v>
      </c>
      <c r="D368" s="512" t="s">
        <v>3052</v>
      </c>
      <c r="E368" s="515">
        <v>61009020544</v>
      </c>
      <c r="F368" s="487" t="s">
        <v>617</v>
      </c>
      <c r="G368" s="548" t="s">
        <v>359</v>
      </c>
      <c r="H368" s="549">
        <v>100</v>
      </c>
      <c r="I368" s="4">
        <v>100</v>
      </c>
    </row>
    <row r="369" spans="1:9" ht="15">
      <c r="A369" s="535" t="s">
        <v>920</v>
      </c>
      <c r="B369" s="609" t="s">
        <v>920</v>
      </c>
      <c r="C369" s="547" t="s">
        <v>3053</v>
      </c>
      <c r="D369" s="512" t="s">
        <v>2795</v>
      </c>
      <c r="E369" s="515">
        <v>61009008993</v>
      </c>
      <c r="F369" s="487" t="s">
        <v>617</v>
      </c>
      <c r="G369" s="548" t="s">
        <v>359</v>
      </c>
      <c r="H369" s="549">
        <v>100</v>
      </c>
      <c r="I369" s="4">
        <v>100</v>
      </c>
    </row>
    <row r="370" spans="1:9" ht="15">
      <c r="A370" s="535" t="s">
        <v>921</v>
      </c>
      <c r="B370" s="609" t="s">
        <v>921</v>
      </c>
      <c r="C370" s="547" t="s">
        <v>2958</v>
      </c>
      <c r="D370" s="512" t="s">
        <v>3037</v>
      </c>
      <c r="E370" s="515">
        <v>61009004324</v>
      </c>
      <c r="F370" s="487" t="s">
        <v>617</v>
      </c>
      <c r="G370" s="548" t="s">
        <v>359</v>
      </c>
      <c r="H370" s="549">
        <v>100</v>
      </c>
      <c r="I370" s="4">
        <v>100</v>
      </c>
    </row>
    <row r="371" spans="1:9" ht="15">
      <c r="A371" s="535" t="s">
        <v>922</v>
      </c>
      <c r="B371" s="609" t="s">
        <v>922</v>
      </c>
      <c r="C371" s="547" t="s">
        <v>2857</v>
      </c>
      <c r="D371" s="512" t="s">
        <v>3054</v>
      </c>
      <c r="E371" s="515">
        <v>61001040294</v>
      </c>
      <c r="F371" s="487" t="s">
        <v>617</v>
      </c>
      <c r="G371" s="548" t="s">
        <v>359</v>
      </c>
      <c r="H371" s="549">
        <v>100</v>
      </c>
      <c r="I371" s="4">
        <v>100</v>
      </c>
    </row>
    <row r="372" spans="1:9" ht="15">
      <c r="A372" s="535" t="s">
        <v>923</v>
      </c>
      <c r="B372" s="609" t="s">
        <v>923</v>
      </c>
      <c r="C372" s="547" t="s">
        <v>2832</v>
      </c>
      <c r="D372" s="512" t="s">
        <v>2810</v>
      </c>
      <c r="E372" s="515">
        <v>61009008415</v>
      </c>
      <c r="F372" s="487" t="s">
        <v>617</v>
      </c>
      <c r="G372" s="548" t="s">
        <v>359</v>
      </c>
      <c r="H372" s="549">
        <v>100</v>
      </c>
      <c r="I372" s="4">
        <v>100</v>
      </c>
    </row>
    <row r="373" spans="1:9" ht="15">
      <c r="A373" s="535" t="s">
        <v>924</v>
      </c>
      <c r="B373" s="609" t="s">
        <v>924</v>
      </c>
      <c r="C373" s="547" t="s">
        <v>3055</v>
      </c>
      <c r="D373" s="512" t="s">
        <v>3056</v>
      </c>
      <c r="E373" s="515">
        <v>61009020882</v>
      </c>
      <c r="F373" s="487" t="s">
        <v>617</v>
      </c>
      <c r="G373" s="548" t="s">
        <v>359</v>
      </c>
      <c r="H373" s="549">
        <v>100</v>
      </c>
      <c r="I373" s="4">
        <v>100</v>
      </c>
    </row>
    <row r="374" spans="1:9" ht="15">
      <c r="A374" s="535" t="s">
        <v>925</v>
      </c>
      <c r="B374" s="609" t="s">
        <v>925</v>
      </c>
      <c r="C374" s="547" t="s">
        <v>2808</v>
      </c>
      <c r="D374" s="512" t="s">
        <v>3057</v>
      </c>
      <c r="E374" s="515">
        <v>61009011728</v>
      </c>
      <c r="F374" s="487" t="s">
        <v>617</v>
      </c>
      <c r="G374" s="548" t="s">
        <v>359</v>
      </c>
      <c r="H374" s="549">
        <v>100</v>
      </c>
      <c r="I374" s="4">
        <v>100</v>
      </c>
    </row>
    <row r="375" spans="1:9" ht="15">
      <c r="A375" s="535" t="s">
        <v>926</v>
      </c>
      <c r="B375" s="609" t="s">
        <v>926</v>
      </c>
      <c r="C375" s="547" t="s">
        <v>2876</v>
      </c>
      <c r="D375" s="512" t="s">
        <v>3058</v>
      </c>
      <c r="E375" s="515">
        <v>61009003285</v>
      </c>
      <c r="F375" s="487" t="s">
        <v>617</v>
      </c>
      <c r="G375" s="548" t="s">
        <v>359</v>
      </c>
      <c r="H375" s="549">
        <v>100</v>
      </c>
      <c r="I375" s="4">
        <v>100</v>
      </c>
    </row>
    <row r="376" spans="1:9" ht="15">
      <c r="A376" s="535" t="s">
        <v>927</v>
      </c>
      <c r="B376" s="609" t="s">
        <v>927</v>
      </c>
      <c r="C376" s="547" t="s">
        <v>2681</v>
      </c>
      <c r="D376" s="512" t="s">
        <v>3059</v>
      </c>
      <c r="E376" s="515">
        <v>61009002995</v>
      </c>
      <c r="F376" s="487" t="s">
        <v>617</v>
      </c>
      <c r="G376" s="548" t="s">
        <v>359</v>
      </c>
      <c r="H376" s="549">
        <v>100</v>
      </c>
      <c r="I376" s="4">
        <v>100</v>
      </c>
    </row>
    <row r="377" spans="1:9" ht="15">
      <c r="A377" s="535" t="s">
        <v>928</v>
      </c>
      <c r="B377" s="609" t="s">
        <v>928</v>
      </c>
      <c r="C377" s="547" t="s">
        <v>2971</v>
      </c>
      <c r="D377" s="512" t="s">
        <v>2750</v>
      </c>
      <c r="E377" s="515">
        <v>61009025299</v>
      </c>
      <c r="F377" s="487" t="s">
        <v>617</v>
      </c>
      <c r="G377" s="548" t="s">
        <v>359</v>
      </c>
      <c r="H377" s="549">
        <v>100</v>
      </c>
      <c r="I377" s="4">
        <v>100</v>
      </c>
    </row>
    <row r="378" spans="1:9" ht="15">
      <c r="A378" s="535" t="s">
        <v>929</v>
      </c>
      <c r="B378" s="609" t="s">
        <v>929</v>
      </c>
      <c r="C378" s="547" t="s">
        <v>3060</v>
      </c>
      <c r="D378" s="512" t="s">
        <v>3030</v>
      </c>
      <c r="E378" s="515">
        <v>61009025610</v>
      </c>
      <c r="F378" s="487" t="s">
        <v>617</v>
      </c>
      <c r="G378" s="548" t="s">
        <v>359</v>
      </c>
      <c r="H378" s="549">
        <v>100</v>
      </c>
      <c r="I378" s="4">
        <v>100</v>
      </c>
    </row>
    <row r="379" spans="1:9" ht="15">
      <c r="A379" s="535" t="s">
        <v>930</v>
      </c>
      <c r="B379" s="609" t="s">
        <v>930</v>
      </c>
      <c r="C379" s="547" t="s">
        <v>2787</v>
      </c>
      <c r="D379" s="512" t="s">
        <v>3061</v>
      </c>
      <c r="E379" s="515">
        <v>61009006579</v>
      </c>
      <c r="F379" s="487" t="s">
        <v>617</v>
      </c>
      <c r="G379" s="548" t="s">
        <v>359</v>
      </c>
      <c r="H379" s="549">
        <v>100</v>
      </c>
      <c r="I379" s="4">
        <v>100</v>
      </c>
    </row>
    <row r="380" spans="1:9" ht="15">
      <c r="A380" s="535" t="s">
        <v>931</v>
      </c>
      <c r="B380" s="609" t="s">
        <v>931</v>
      </c>
      <c r="C380" s="547" t="s">
        <v>2933</v>
      </c>
      <c r="D380" s="512" t="s">
        <v>2949</v>
      </c>
      <c r="E380" s="515">
        <v>61009020810</v>
      </c>
      <c r="F380" s="487" t="s">
        <v>617</v>
      </c>
      <c r="G380" s="548" t="s">
        <v>359</v>
      </c>
      <c r="H380" s="549">
        <v>100</v>
      </c>
      <c r="I380" s="4">
        <v>100</v>
      </c>
    </row>
    <row r="381" spans="1:9" ht="15">
      <c r="A381" s="535" t="s">
        <v>932</v>
      </c>
      <c r="B381" s="609" t="s">
        <v>932</v>
      </c>
      <c r="C381" s="547" t="s">
        <v>2841</v>
      </c>
      <c r="D381" s="512" t="s">
        <v>3062</v>
      </c>
      <c r="E381" s="515">
        <v>61009006527</v>
      </c>
      <c r="F381" s="487" t="s">
        <v>617</v>
      </c>
      <c r="G381" s="548" t="s">
        <v>359</v>
      </c>
      <c r="H381" s="549">
        <v>100</v>
      </c>
      <c r="I381" s="4">
        <v>100</v>
      </c>
    </row>
    <row r="382" spans="1:9" ht="15">
      <c r="A382" s="535" t="s">
        <v>933</v>
      </c>
      <c r="B382" s="609" t="s">
        <v>933</v>
      </c>
      <c r="C382" s="511" t="s">
        <v>3063</v>
      </c>
      <c r="D382" s="513" t="s">
        <v>3064</v>
      </c>
      <c r="E382" s="515" t="s">
        <v>3065</v>
      </c>
      <c r="F382" s="487" t="s">
        <v>617</v>
      </c>
      <c r="G382" s="548" t="s">
        <v>359</v>
      </c>
      <c r="H382" s="549">
        <v>100</v>
      </c>
      <c r="I382" s="4">
        <v>100</v>
      </c>
    </row>
    <row r="383" spans="1:9" ht="15">
      <c r="A383" s="535" t="s">
        <v>934</v>
      </c>
      <c r="B383" s="609" t="s">
        <v>934</v>
      </c>
      <c r="C383" s="511" t="s">
        <v>3066</v>
      </c>
      <c r="D383" s="513" t="s">
        <v>3067</v>
      </c>
      <c r="E383" s="515" t="s">
        <v>3068</v>
      </c>
      <c r="F383" s="487" t="s">
        <v>617</v>
      </c>
      <c r="G383" s="548" t="s">
        <v>359</v>
      </c>
      <c r="H383" s="549">
        <v>100</v>
      </c>
      <c r="I383" s="4">
        <v>100</v>
      </c>
    </row>
    <row r="384" spans="1:9" ht="15">
      <c r="A384" s="535" t="s">
        <v>935</v>
      </c>
      <c r="B384" s="609" t="s">
        <v>935</v>
      </c>
      <c r="C384" s="511" t="s">
        <v>3069</v>
      </c>
      <c r="D384" s="513" t="s">
        <v>3070</v>
      </c>
      <c r="E384" s="515" t="s">
        <v>3071</v>
      </c>
      <c r="F384" s="487" t="s">
        <v>617</v>
      </c>
      <c r="G384" s="548" t="s">
        <v>359</v>
      </c>
      <c r="H384" s="549">
        <v>100</v>
      </c>
      <c r="I384" s="4">
        <v>100</v>
      </c>
    </row>
    <row r="385" spans="1:9" ht="15">
      <c r="A385" s="535" t="s">
        <v>936</v>
      </c>
      <c r="B385" s="609" t="s">
        <v>936</v>
      </c>
      <c r="C385" s="511" t="s">
        <v>3072</v>
      </c>
      <c r="D385" s="513" t="s">
        <v>3073</v>
      </c>
      <c r="E385" s="515" t="s">
        <v>3074</v>
      </c>
      <c r="F385" s="487" t="s">
        <v>617</v>
      </c>
      <c r="G385" s="548" t="s">
        <v>359</v>
      </c>
      <c r="H385" s="549">
        <v>100</v>
      </c>
      <c r="I385" s="4">
        <v>100</v>
      </c>
    </row>
    <row r="386" spans="1:9" ht="15">
      <c r="A386" s="535" t="s">
        <v>937</v>
      </c>
      <c r="B386" s="609" t="s">
        <v>937</v>
      </c>
      <c r="C386" s="511" t="s">
        <v>3075</v>
      </c>
      <c r="D386" s="513" t="s">
        <v>3076</v>
      </c>
      <c r="E386" s="515" t="s">
        <v>3077</v>
      </c>
      <c r="F386" s="487" t="s">
        <v>617</v>
      </c>
      <c r="G386" s="548" t="s">
        <v>359</v>
      </c>
      <c r="H386" s="549">
        <v>100</v>
      </c>
      <c r="I386" s="4">
        <v>100</v>
      </c>
    </row>
    <row r="387" spans="1:9" ht="15">
      <c r="A387" s="535" t="s">
        <v>938</v>
      </c>
      <c r="B387" s="609" t="s">
        <v>938</v>
      </c>
      <c r="C387" s="511" t="s">
        <v>3078</v>
      </c>
      <c r="D387" s="513" t="s">
        <v>3079</v>
      </c>
      <c r="E387" s="515" t="s">
        <v>3080</v>
      </c>
      <c r="F387" s="487" t="s">
        <v>617</v>
      </c>
      <c r="G387" s="548" t="s">
        <v>359</v>
      </c>
      <c r="H387" s="549">
        <v>100</v>
      </c>
      <c r="I387" s="4">
        <v>100</v>
      </c>
    </row>
    <row r="388" spans="1:9" ht="15">
      <c r="A388" s="535" t="s">
        <v>939</v>
      </c>
      <c r="B388" s="609" t="s">
        <v>939</v>
      </c>
      <c r="C388" s="511" t="s">
        <v>2651</v>
      </c>
      <c r="D388" s="513" t="s">
        <v>2801</v>
      </c>
      <c r="E388" s="515" t="s">
        <v>3081</v>
      </c>
      <c r="F388" s="487" t="s">
        <v>617</v>
      </c>
      <c r="G388" s="548" t="s">
        <v>359</v>
      </c>
      <c r="H388" s="549">
        <v>100</v>
      </c>
      <c r="I388" s="4">
        <v>100</v>
      </c>
    </row>
    <row r="389" spans="1:9" ht="15">
      <c r="A389" s="535" t="s">
        <v>940</v>
      </c>
      <c r="B389" s="609" t="s">
        <v>940</v>
      </c>
      <c r="C389" s="511" t="s">
        <v>3082</v>
      </c>
      <c r="D389" s="513" t="s">
        <v>3083</v>
      </c>
      <c r="E389" s="515" t="s">
        <v>3084</v>
      </c>
      <c r="F389" s="487" t="s">
        <v>617</v>
      </c>
      <c r="G389" s="548" t="s">
        <v>359</v>
      </c>
      <c r="H389" s="549">
        <v>100</v>
      </c>
      <c r="I389" s="4">
        <v>100</v>
      </c>
    </row>
    <row r="390" spans="1:9" ht="15">
      <c r="A390" s="535" t="s">
        <v>941</v>
      </c>
      <c r="B390" s="609" t="s">
        <v>941</v>
      </c>
      <c r="C390" s="511" t="s">
        <v>3085</v>
      </c>
      <c r="D390" s="513" t="s">
        <v>3086</v>
      </c>
      <c r="E390" s="515" t="s">
        <v>3087</v>
      </c>
      <c r="F390" s="487" t="s">
        <v>617</v>
      </c>
      <c r="G390" s="548" t="s">
        <v>359</v>
      </c>
      <c r="H390" s="549">
        <v>100</v>
      </c>
      <c r="I390" s="4">
        <v>100</v>
      </c>
    </row>
    <row r="391" spans="1:9" ht="15">
      <c r="A391" s="535" t="s">
        <v>942</v>
      </c>
      <c r="B391" s="609" t="s">
        <v>942</v>
      </c>
      <c r="C391" s="511" t="s">
        <v>517</v>
      </c>
      <c r="D391" s="513" t="s">
        <v>3088</v>
      </c>
      <c r="E391" s="515" t="s">
        <v>3089</v>
      </c>
      <c r="F391" s="487" t="s">
        <v>617</v>
      </c>
      <c r="G391" s="548" t="s">
        <v>359</v>
      </c>
      <c r="H391" s="549">
        <v>100</v>
      </c>
      <c r="I391" s="4">
        <v>100</v>
      </c>
    </row>
    <row r="392" spans="1:9" ht="15">
      <c r="A392" s="535" t="s">
        <v>943</v>
      </c>
      <c r="B392" s="609" t="s">
        <v>943</v>
      </c>
      <c r="C392" s="511" t="s">
        <v>2796</v>
      </c>
      <c r="D392" s="513" t="s">
        <v>3090</v>
      </c>
      <c r="E392" s="515" t="s">
        <v>3091</v>
      </c>
      <c r="F392" s="487" t="s">
        <v>617</v>
      </c>
      <c r="G392" s="548" t="s">
        <v>359</v>
      </c>
      <c r="H392" s="549">
        <v>100</v>
      </c>
      <c r="I392" s="4">
        <v>100</v>
      </c>
    </row>
    <row r="393" spans="1:9" ht="15">
      <c r="A393" s="535" t="s">
        <v>944</v>
      </c>
      <c r="B393" s="609" t="s">
        <v>944</v>
      </c>
      <c r="C393" s="511" t="s">
        <v>3092</v>
      </c>
      <c r="D393" s="513" t="s">
        <v>3073</v>
      </c>
      <c r="E393" s="515" t="s">
        <v>3093</v>
      </c>
      <c r="F393" s="487" t="s">
        <v>617</v>
      </c>
      <c r="G393" s="548" t="s">
        <v>359</v>
      </c>
      <c r="H393" s="549">
        <v>100</v>
      </c>
      <c r="I393" s="4">
        <v>100</v>
      </c>
    </row>
    <row r="394" spans="1:9" ht="15">
      <c r="A394" s="535" t="s">
        <v>945</v>
      </c>
      <c r="B394" s="609" t="s">
        <v>945</v>
      </c>
      <c r="C394" s="511" t="s">
        <v>3082</v>
      </c>
      <c r="D394" s="513" t="s">
        <v>2986</v>
      </c>
      <c r="E394" s="515" t="s">
        <v>3094</v>
      </c>
      <c r="F394" s="487" t="s">
        <v>617</v>
      </c>
      <c r="G394" s="548" t="s">
        <v>359</v>
      </c>
      <c r="H394" s="549">
        <v>100</v>
      </c>
      <c r="I394" s="4">
        <v>100</v>
      </c>
    </row>
    <row r="395" spans="1:9" ht="15">
      <c r="A395" s="535" t="s">
        <v>946</v>
      </c>
      <c r="B395" s="609" t="s">
        <v>946</v>
      </c>
      <c r="C395" s="511" t="s">
        <v>3095</v>
      </c>
      <c r="D395" s="513" t="s">
        <v>3096</v>
      </c>
      <c r="E395" s="515" t="s">
        <v>3097</v>
      </c>
      <c r="F395" s="487" t="s">
        <v>617</v>
      </c>
      <c r="G395" s="548" t="s">
        <v>359</v>
      </c>
      <c r="H395" s="549">
        <v>100</v>
      </c>
      <c r="I395" s="4">
        <v>100</v>
      </c>
    </row>
    <row r="396" spans="1:9" ht="15">
      <c r="A396" s="535" t="s">
        <v>947</v>
      </c>
      <c r="B396" s="609" t="s">
        <v>947</v>
      </c>
      <c r="C396" s="511" t="s">
        <v>3098</v>
      </c>
      <c r="D396" s="513" t="s">
        <v>3099</v>
      </c>
      <c r="E396" s="515">
        <v>26001001580</v>
      </c>
      <c r="F396" s="487" t="s">
        <v>617</v>
      </c>
      <c r="G396" s="548" t="s">
        <v>359</v>
      </c>
      <c r="H396" s="549">
        <v>100</v>
      </c>
      <c r="I396" s="4">
        <v>100</v>
      </c>
    </row>
    <row r="397" spans="1:9" ht="15">
      <c r="A397" s="535" t="s">
        <v>948</v>
      </c>
      <c r="B397" s="609" t="s">
        <v>948</v>
      </c>
      <c r="C397" s="511" t="s">
        <v>3100</v>
      </c>
      <c r="D397" s="513" t="s">
        <v>3101</v>
      </c>
      <c r="E397" s="515" t="s">
        <v>3102</v>
      </c>
      <c r="F397" s="487" t="s">
        <v>617</v>
      </c>
      <c r="G397" s="548" t="s">
        <v>359</v>
      </c>
      <c r="H397" s="549">
        <v>100</v>
      </c>
      <c r="I397" s="4">
        <v>100</v>
      </c>
    </row>
    <row r="398" spans="1:9" ht="15">
      <c r="A398" s="535" t="s">
        <v>949</v>
      </c>
      <c r="B398" s="609" t="s">
        <v>949</v>
      </c>
      <c r="C398" s="511" t="s">
        <v>3103</v>
      </c>
      <c r="D398" s="513" t="s">
        <v>3104</v>
      </c>
      <c r="E398" s="515">
        <v>62007011854</v>
      </c>
      <c r="F398" s="487" t="s">
        <v>617</v>
      </c>
      <c r="G398" s="548" t="s">
        <v>359</v>
      </c>
      <c r="H398" s="549">
        <v>100</v>
      </c>
      <c r="I398" s="4">
        <v>100</v>
      </c>
    </row>
    <row r="399" spans="1:9" ht="15">
      <c r="A399" s="535" t="s">
        <v>950</v>
      </c>
      <c r="B399" s="609" t="s">
        <v>950</v>
      </c>
      <c r="C399" s="511" t="s">
        <v>3105</v>
      </c>
      <c r="D399" s="513" t="s">
        <v>3101</v>
      </c>
      <c r="E399" s="515" t="s">
        <v>3106</v>
      </c>
      <c r="F399" s="487" t="s">
        <v>617</v>
      </c>
      <c r="G399" s="548" t="s">
        <v>359</v>
      </c>
      <c r="H399" s="549">
        <v>100</v>
      </c>
      <c r="I399" s="4">
        <v>100</v>
      </c>
    </row>
    <row r="400" spans="1:9" ht="15">
      <c r="A400" s="535" t="s">
        <v>951</v>
      </c>
      <c r="B400" s="609" t="s">
        <v>951</v>
      </c>
      <c r="C400" s="511" t="s">
        <v>3107</v>
      </c>
      <c r="D400" s="513" t="s">
        <v>3070</v>
      </c>
      <c r="E400" s="515" t="s">
        <v>3108</v>
      </c>
      <c r="F400" s="487" t="s">
        <v>617</v>
      </c>
      <c r="G400" s="548" t="s">
        <v>359</v>
      </c>
      <c r="H400" s="549">
        <v>100</v>
      </c>
      <c r="I400" s="4">
        <v>100</v>
      </c>
    </row>
    <row r="401" spans="1:9" ht="15">
      <c r="A401" s="535" t="s">
        <v>952</v>
      </c>
      <c r="B401" s="609" t="s">
        <v>952</v>
      </c>
      <c r="C401" s="511" t="s">
        <v>3109</v>
      </c>
      <c r="D401" s="513" t="s">
        <v>3110</v>
      </c>
      <c r="E401" s="515">
        <v>60001009472</v>
      </c>
      <c r="F401" s="487" t="s">
        <v>617</v>
      </c>
      <c r="G401" s="548" t="s">
        <v>359</v>
      </c>
      <c r="H401" s="549">
        <v>100</v>
      </c>
      <c r="I401" s="4">
        <v>100</v>
      </c>
    </row>
    <row r="402" spans="1:9" ht="15">
      <c r="A402" s="535" t="s">
        <v>953</v>
      </c>
      <c r="B402" s="609" t="s">
        <v>953</v>
      </c>
      <c r="C402" s="511" t="s">
        <v>3111</v>
      </c>
      <c r="D402" s="513" t="s">
        <v>3112</v>
      </c>
      <c r="E402" s="515" t="s">
        <v>3113</v>
      </c>
      <c r="F402" s="487" t="s">
        <v>617</v>
      </c>
      <c r="G402" s="548" t="s">
        <v>359</v>
      </c>
      <c r="H402" s="549">
        <v>100</v>
      </c>
      <c r="I402" s="4">
        <v>100</v>
      </c>
    </row>
    <row r="403" spans="1:9" ht="15">
      <c r="A403" s="535" t="s">
        <v>954</v>
      </c>
      <c r="B403" s="609" t="s">
        <v>954</v>
      </c>
      <c r="C403" s="511" t="s">
        <v>3114</v>
      </c>
      <c r="D403" s="513" t="s">
        <v>3115</v>
      </c>
      <c r="E403" s="515" t="s">
        <v>3116</v>
      </c>
      <c r="F403" s="487" t="s">
        <v>617</v>
      </c>
      <c r="G403" s="548" t="s">
        <v>359</v>
      </c>
      <c r="H403" s="549">
        <v>100</v>
      </c>
      <c r="I403" s="4">
        <v>100</v>
      </c>
    </row>
    <row r="404" spans="1:9" ht="15">
      <c r="A404" s="535" t="s">
        <v>955</v>
      </c>
      <c r="B404" s="609" t="s">
        <v>955</v>
      </c>
      <c r="C404" s="511" t="s">
        <v>2963</v>
      </c>
      <c r="D404" s="513" t="s">
        <v>3067</v>
      </c>
      <c r="E404" s="515" t="s">
        <v>3117</v>
      </c>
      <c r="F404" s="487" t="s">
        <v>617</v>
      </c>
      <c r="G404" s="548" t="s">
        <v>359</v>
      </c>
      <c r="H404" s="549">
        <v>100</v>
      </c>
      <c r="I404" s="4">
        <v>100</v>
      </c>
    </row>
    <row r="405" spans="1:9" ht="15">
      <c r="A405" s="535" t="s">
        <v>956</v>
      </c>
      <c r="B405" s="609" t="s">
        <v>956</v>
      </c>
      <c r="C405" s="511" t="s">
        <v>2960</v>
      </c>
      <c r="D405" s="513" t="s">
        <v>3118</v>
      </c>
      <c r="E405" s="515" t="s">
        <v>3119</v>
      </c>
      <c r="F405" s="487" t="s">
        <v>617</v>
      </c>
      <c r="G405" s="548" t="s">
        <v>359</v>
      </c>
      <c r="H405" s="549">
        <v>100</v>
      </c>
      <c r="I405" s="4">
        <v>100</v>
      </c>
    </row>
    <row r="406" spans="1:9" ht="15">
      <c r="A406" s="535" t="s">
        <v>957</v>
      </c>
      <c r="B406" s="609" t="s">
        <v>957</v>
      </c>
      <c r="C406" s="511" t="s">
        <v>3120</v>
      </c>
      <c r="D406" s="513" t="s">
        <v>3121</v>
      </c>
      <c r="E406" s="515" t="s">
        <v>3122</v>
      </c>
      <c r="F406" s="487" t="s">
        <v>617</v>
      </c>
      <c r="G406" s="548" t="s">
        <v>359</v>
      </c>
      <c r="H406" s="549">
        <v>100</v>
      </c>
      <c r="I406" s="4">
        <v>100</v>
      </c>
    </row>
    <row r="407" spans="1:9" ht="15">
      <c r="A407" s="535" t="s">
        <v>958</v>
      </c>
      <c r="B407" s="609" t="s">
        <v>958</v>
      </c>
      <c r="C407" s="511" t="s">
        <v>3123</v>
      </c>
      <c r="D407" s="513" t="s">
        <v>3079</v>
      </c>
      <c r="E407" s="515" t="s">
        <v>3124</v>
      </c>
      <c r="F407" s="487" t="s">
        <v>617</v>
      </c>
      <c r="G407" s="548" t="s">
        <v>359</v>
      </c>
      <c r="H407" s="549">
        <v>100</v>
      </c>
      <c r="I407" s="4">
        <v>100</v>
      </c>
    </row>
    <row r="408" spans="1:9" ht="15">
      <c r="A408" s="535" t="s">
        <v>959</v>
      </c>
      <c r="B408" s="609" t="s">
        <v>959</v>
      </c>
      <c r="C408" s="511" t="s">
        <v>3125</v>
      </c>
      <c r="D408" s="513" t="s">
        <v>3126</v>
      </c>
      <c r="E408" s="515">
        <v>60001159638</v>
      </c>
      <c r="F408" s="487" t="s">
        <v>617</v>
      </c>
      <c r="G408" s="548" t="s">
        <v>359</v>
      </c>
      <c r="H408" s="549">
        <v>100</v>
      </c>
      <c r="I408" s="4">
        <v>100</v>
      </c>
    </row>
    <row r="409" spans="1:9" ht="15">
      <c r="A409" s="535" t="s">
        <v>960</v>
      </c>
      <c r="B409" s="609" t="s">
        <v>960</v>
      </c>
      <c r="C409" s="552" t="s">
        <v>2651</v>
      </c>
      <c r="D409" s="553" t="s">
        <v>3096</v>
      </c>
      <c r="E409" s="515" t="s">
        <v>3127</v>
      </c>
      <c r="F409" s="487" t="s">
        <v>617</v>
      </c>
      <c r="G409" s="548" t="s">
        <v>359</v>
      </c>
      <c r="H409" s="549">
        <v>100</v>
      </c>
      <c r="I409" s="4">
        <v>100</v>
      </c>
    </row>
    <row r="410" spans="1:9" ht="15">
      <c r="A410" s="535" t="s">
        <v>961</v>
      </c>
      <c r="B410" s="609" t="s">
        <v>961</v>
      </c>
      <c r="C410" s="511" t="s">
        <v>3128</v>
      </c>
      <c r="D410" s="513" t="s">
        <v>3129</v>
      </c>
      <c r="E410" s="515" t="s">
        <v>3130</v>
      </c>
      <c r="F410" s="487" t="s">
        <v>617</v>
      </c>
      <c r="G410" s="548" t="s">
        <v>359</v>
      </c>
      <c r="H410" s="549">
        <v>100</v>
      </c>
      <c r="I410" s="4">
        <v>100</v>
      </c>
    </row>
    <row r="411" spans="1:9" ht="15">
      <c r="A411" s="535" t="s">
        <v>962</v>
      </c>
      <c r="B411" s="609" t="s">
        <v>962</v>
      </c>
      <c r="C411" s="511" t="s">
        <v>3131</v>
      </c>
      <c r="D411" s="513" t="s">
        <v>3132</v>
      </c>
      <c r="E411" s="515" t="s">
        <v>3133</v>
      </c>
      <c r="F411" s="487" t="s">
        <v>617</v>
      </c>
      <c r="G411" s="548" t="s">
        <v>359</v>
      </c>
      <c r="H411" s="549">
        <v>100</v>
      </c>
      <c r="I411" s="4">
        <v>100</v>
      </c>
    </row>
    <row r="412" spans="1:9" ht="15">
      <c r="A412" s="535" t="s">
        <v>963</v>
      </c>
      <c r="B412" s="609" t="s">
        <v>963</v>
      </c>
      <c r="C412" s="511" t="s">
        <v>3134</v>
      </c>
      <c r="D412" s="513" t="s">
        <v>3135</v>
      </c>
      <c r="E412" s="516">
        <v>62001017248</v>
      </c>
      <c r="F412" s="487" t="s">
        <v>617</v>
      </c>
      <c r="G412" s="548" t="s">
        <v>359</v>
      </c>
      <c r="H412" s="549">
        <v>100</v>
      </c>
      <c r="I412" s="4">
        <v>100</v>
      </c>
    </row>
    <row r="413" spans="1:9" ht="15">
      <c r="A413" s="535" t="s">
        <v>964</v>
      </c>
      <c r="B413" s="609" t="s">
        <v>964</v>
      </c>
      <c r="C413" s="511" t="s">
        <v>3136</v>
      </c>
      <c r="D413" s="513" t="s">
        <v>3137</v>
      </c>
      <c r="E413" s="516" t="s">
        <v>3138</v>
      </c>
      <c r="F413" s="487" t="s">
        <v>617</v>
      </c>
      <c r="G413" s="548" t="s">
        <v>359</v>
      </c>
      <c r="H413" s="549">
        <v>100</v>
      </c>
      <c r="I413" s="4">
        <v>100</v>
      </c>
    </row>
    <row r="414" spans="1:9" ht="15">
      <c r="A414" s="535" t="s">
        <v>965</v>
      </c>
      <c r="B414" s="609" t="s">
        <v>965</v>
      </c>
      <c r="C414" s="511" t="s">
        <v>3139</v>
      </c>
      <c r="D414" s="513" t="s">
        <v>3140</v>
      </c>
      <c r="E414" s="516">
        <v>60001020979</v>
      </c>
      <c r="F414" s="487" t="s">
        <v>617</v>
      </c>
      <c r="G414" s="548" t="s">
        <v>359</v>
      </c>
      <c r="H414" s="549">
        <v>100</v>
      </c>
      <c r="I414" s="4">
        <v>100</v>
      </c>
    </row>
    <row r="415" spans="1:9" ht="15">
      <c r="A415" s="535" t="s">
        <v>966</v>
      </c>
      <c r="B415" s="609" t="s">
        <v>966</v>
      </c>
      <c r="C415" s="511" t="s">
        <v>3141</v>
      </c>
      <c r="D415" s="513" t="s">
        <v>3142</v>
      </c>
      <c r="E415" s="516">
        <v>60002010496</v>
      </c>
      <c r="F415" s="487" t="s">
        <v>617</v>
      </c>
      <c r="G415" s="548" t="s">
        <v>359</v>
      </c>
      <c r="H415" s="549">
        <v>100</v>
      </c>
      <c r="I415" s="4">
        <v>100</v>
      </c>
    </row>
    <row r="416" spans="1:9" ht="15">
      <c r="A416" s="535" t="s">
        <v>967</v>
      </c>
      <c r="B416" s="609" t="s">
        <v>967</v>
      </c>
      <c r="C416" s="511" t="s">
        <v>2692</v>
      </c>
      <c r="D416" s="513" t="s">
        <v>3143</v>
      </c>
      <c r="E416" s="516">
        <v>60002004666</v>
      </c>
      <c r="F416" s="487" t="s">
        <v>617</v>
      </c>
      <c r="G416" s="548" t="s">
        <v>359</v>
      </c>
      <c r="H416" s="549">
        <v>100</v>
      </c>
      <c r="I416" s="4">
        <v>100</v>
      </c>
    </row>
    <row r="417" spans="1:9" ht="15">
      <c r="A417" s="535" t="s">
        <v>968</v>
      </c>
      <c r="B417" s="609" t="s">
        <v>968</v>
      </c>
      <c r="C417" s="511" t="s">
        <v>3144</v>
      </c>
      <c r="D417" s="513" t="s">
        <v>3145</v>
      </c>
      <c r="E417" s="516">
        <v>60001036436</v>
      </c>
      <c r="F417" s="487" t="s">
        <v>617</v>
      </c>
      <c r="G417" s="548" t="s">
        <v>359</v>
      </c>
      <c r="H417" s="549">
        <v>100</v>
      </c>
      <c r="I417" s="4">
        <v>100</v>
      </c>
    </row>
    <row r="418" spans="1:9" ht="15">
      <c r="A418" s="535" t="s">
        <v>969</v>
      </c>
      <c r="B418" s="609" t="s">
        <v>969</v>
      </c>
      <c r="C418" s="511" t="s">
        <v>3146</v>
      </c>
      <c r="D418" s="513" t="s">
        <v>3147</v>
      </c>
      <c r="E418" s="516">
        <v>60002011826</v>
      </c>
      <c r="F418" s="487" t="s">
        <v>617</v>
      </c>
      <c r="G418" s="548" t="s">
        <v>359</v>
      </c>
      <c r="H418" s="549">
        <v>100</v>
      </c>
      <c r="I418" s="4">
        <v>100</v>
      </c>
    </row>
    <row r="419" spans="1:9" ht="15">
      <c r="A419" s="535" t="s">
        <v>970</v>
      </c>
      <c r="B419" s="609" t="s">
        <v>970</v>
      </c>
      <c r="C419" s="511" t="s">
        <v>3148</v>
      </c>
      <c r="D419" s="513" t="s">
        <v>3149</v>
      </c>
      <c r="E419" s="516">
        <v>60001123004</v>
      </c>
      <c r="F419" s="487" t="s">
        <v>617</v>
      </c>
      <c r="G419" s="548" t="s">
        <v>359</v>
      </c>
      <c r="H419" s="549">
        <v>100</v>
      </c>
      <c r="I419" s="4">
        <v>100</v>
      </c>
    </row>
    <row r="420" spans="1:9" ht="15">
      <c r="A420" s="535" t="s">
        <v>971</v>
      </c>
      <c r="B420" s="609" t="s">
        <v>971</v>
      </c>
      <c r="C420" s="511" t="s">
        <v>3150</v>
      </c>
      <c r="D420" s="513" t="s">
        <v>3151</v>
      </c>
      <c r="E420" s="516">
        <v>60002011014</v>
      </c>
      <c r="F420" s="487" t="s">
        <v>617</v>
      </c>
      <c r="G420" s="548" t="s">
        <v>359</v>
      </c>
      <c r="H420" s="549">
        <v>100</v>
      </c>
      <c r="I420" s="4">
        <v>100</v>
      </c>
    </row>
    <row r="421" spans="1:9" ht="15">
      <c r="A421" s="535" t="s">
        <v>972</v>
      </c>
      <c r="B421" s="609" t="s">
        <v>972</v>
      </c>
      <c r="C421" s="511" t="s">
        <v>3152</v>
      </c>
      <c r="D421" s="513" t="s">
        <v>3153</v>
      </c>
      <c r="E421" s="516">
        <v>60001109936</v>
      </c>
      <c r="F421" s="487" t="s">
        <v>617</v>
      </c>
      <c r="G421" s="548" t="s">
        <v>359</v>
      </c>
      <c r="H421" s="549">
        <v>100</v>
      </c>
      <c r="I421" s="4">
        <v>100</v>
      </c>
    </row>
    <row r="422" spans="1:9" ht="15">
      <c r="A422" s="535" t="s">
        <v>973</v>
      </c>
      <c r="B422" s="609" t="s">
        <v>973</v>
      </c>
      <c r="C422" s="511" t="s">
        <v>3154</v>
      </c>
      <c r="D422" s="513" t="s">
        <v>3155</v>
      </c>
      <c r="E422" s="516" t="s">
        <v>3156</v>
      </c>
      <c r="F422" s="487" t="s">
        <v>617</v>
      </c>
      <c r="G422" s="548" t="s">
        <v>359</v>
      </c>
      <c r="H422" s="549">
        <v>100</v>
      </c>
      <c r="I422" s="4">
        <v>100</v>
      </c>
    </row>
    <row r="423" spans="1:9" ht="15">
      <c r="A423" s="535" t="s">
        <v>974</v>
      </c>
      <c r="B423" s="609" t="s">
        <v>974</v>
      </c>
      <c r="C423" s="511" t="s">
        <v>3157</v>
      </c>
      <c r="D423" s="513" t="s">
        <v>3158</v>
      </c>
      <c r="E423" s="516">
        <v>53001061311</v>
      </c>
      <c r="F423" s="487" t="s">
        <v>617</v>
      </c>
      <c r="G423" s="548" t="s">
        <v>359</v>
      </c>
      <c r="H423" s="549">
        <v>100</v>
      </c>
      <c r="I423" s="4">
        <v>100</v>
      </c>
    </row>
    <row r="424" spans="1:9" ht="15">
      <c r="A424" s="535" t="s">
        <v>975</v>
      </c>
      <c r="B424" s="609" t="s">
        <v>975</v>
      </c>
      <c r="C424" s="511" t="s">
        <v>3159</v>
      </c>
      <c r="D424" s="513" t="s">
        <v>3155</v>
      </c>
      <c r="E424" s="554">
        <v>60001119920</v>
      </c>
      <c r="F424" s="487" t="s">
        <v>617</v>
      </c>
      <c r="G424" s="548" t="s">
        <v>359</v>
      </c>
      <c r="H424" s="549">
        <v>100</v>
      </c>
      <c r="I424" s="4">
        <v>100</v>
      </c>
    </row>
    <row r="425" spans="1:9" ht="15">
      <c r="A425" s="535" t="s">
        <v>976</v>
      </c>
      <c r="B425" s="609" t="s">
        <v>976</v>
      </c>
      <c r="C425" s="511" t="s">
        <v>3103</v>
      </c>
      <c r="D425" s="513" t="s">
        <v>3160</v>
      </c>
      <c r="E425" s="516">
        <v>60001092209</v>
      </c>
      <c r="F425" s="487" t="s">
        <v>617</v>
      </c>
      <c r="G425" s="548" t="s">
        <v>359</v>
      </c>
      <c r="H425" s="549">
        <v>100</v>
      </c>
      <c r="I425" s="4">
        <v>100</v>
      </c>
    </row>
    <row r="426" spans="1:9" ht="15">
      <c r="A426" s="535" t="s">
        <v>977</v>
      </c>
      <c r="B426" s="609" t="s">
        <v>977</v>
      </c>
      <c r="C426" s="511" t="s">
        <v>2642</v>
      </c>
      <c r="D426" s="513" t="s">
        <v>3161</v>
      </c>
      <c r="E426" s="516">
        <v>60001050998</v>
      </c>
      <c r="F426" s="487" t="s">
        <v>617</v>
      </c>
      <c r="G426" s="548" t="s">
        <v>359</v>
      </c>
      <c r="H426" s="549">
        <v>100</v>
      </c>
      <c r="I426" s="4">
        <v>100</v>
      </c>
    </row>
    <row r="427" spans="1:9" ht="15">
      <c r="A427" s="535" t="s">
        <v>978</v>
      </c>
      <c r="B427" s="609" t="s">
        <v>978</v>
      </c>
      <c r="C427" s="511" t="s">
        <v>2642</v>
      </c>
      <c r="D427" s="513" t="s">
        <v>3162</v>
      </c>
      <c r="E427" s="516" t="s">
        <v>3163</v>
      </c>
      <c r="F427" s="487" t="s">
        <v>617</v>
      </c>
      <c r="G427" s="548" t="s">
        <v>359</v>
      </c>
      <c r="H427" s="549">
        <v>100</v>
      </c>
      <c r="I427" s="4">
        <v>100</v>
      </c>
    </row>
    <row r="428" spans="1:9" ht="15">
      <c r="A428" s="535" t="s">
        <v>979</v>
      </c>
      <c r="B428" s="609" t="s">
        <v>979</v>
      </c>
      <c r="C428" s="511" t="s">
        <v>3164</v>
      </c>
      <c r="D428" s="513" t="s">
        <v>3165</v>
      </c>
      <c r="E428" s="516" t="s">
        <v>3166</v>
      </c>
      <c r="F428" s="487" t="s">
        <v>617</v>
      </c>
      <c r="G428" s="548" t="s">
        <v>359</v>
      </c>
      <c r="H428" s="549">
        <v>100</v>
      </c>
      <c r="I428" s="4">
        <v>100</v>
      </c>
    </row>
    <row r="429" spans="1:9" ht="15">
      <c r="A429" s="535" t="s">
        <v>980</v>
      </c>
      <c r="B429" s="609" t="s">
        <v>980</v>
      </c>
      <c r="C429" s="511" t="s">
        <v>3167</v>
      </c>
      <c r="D429" s="513" t="s">
        <v>3168</v>
      </c>
      <c r="E429" s="516">
        <v>60001027059</v>
      </c>
      <c r="F429" s="487" t="s">
        <v>617</v>
      </c>
      <c r="G429" s="548" t="s">
        <v>359</v>
      </c>
      <c r="H429" s="549">
        <v>100</v>
      </c>
      <c r="I429" s="4">
        <v>100</v>
      </c>
    </row>
    <row r="430" spans="1:9" ht="15">
      <c r="A430" s="535" t="s">
        <v>981</v>
      </c>
      <c r="B430" s="609" t="s">
        <v>981</v>
      </c>
      <c r="C430" s="511" t="s">
        <v>2839</v>
      </c>
      <c r="D430" s="513" t="s">
        <v>3169</v>
      </c>
      <c r="E430" s="516">
        <v>60001118563</v>
      </c>
      <c r="F430" s="487" t="s">
        <v>617</v>
      </c>
      <c r="G430" s="548" t="s">
        <v>359</v>
      </c>
      <c r="H430" s="549">
        <v>100</v>
      </c>
      <c r="I430" s="4">
        <v>100</v>
      </c>
    </row>
    <row r="431" spans="1:9" ht="15">
      <c r="A431" s="535" t="s">
        <v>982</v>
      </c>
      <c r="B431" s="609" t="s">
        <v>982</v>
      </c>
      <c r="C431" s="511" t="s">
        <v>2999</v>
      </c>
      <c r="D431" s="513" t="s">
        <v>3090</v>
      </c>
      <c r="E431" s="516">
        <v>60001123847</v>
      </c>
      <c r="F431" s="487" t="s">
        <v>617</v>
      </c>
      <c r="G431" s="548" t="s">
        <v>359</v>
      </c>
      <c r="H431" s="549">
        <v>100</v>
      </c>
      <c r="I431" s="4">
        <v>100</v>
      </c>
    </row>
    <row r="432" spans="1:9" ht="15">
      <c r="A432" s="535" t="s">
        <v>983</v>
      </c>
      <c r="B432" s="609" t="s">
        <v>983</v>
      </c>
      <c r="C432" s="511" t="s">
        <v>3170</v>
      </c>
      <c r="D432" s="513" t="s">
        <v>3171</v>
      </c>
      <c r="E432" s="516">
        <v>60001070315</v>
      </c>
      <c r="F432" s="487" t="s">
        <v>617</v>
      </c>
      <c r="G432" s="548" t="s">
        <v>359</v>
      </c>
      <c r="H432" s="549">
        <v>100</v>
      </c>
      <c r="I432" s="4">
        <v>100</v>
      </c>
    </row>
    <row r="433" spans="1:9" ht="15">
      <c r="A433" s="535" t="s">
        <v>984</v>
      </c>
      <c r="B433" s="609" t="s">
        <v>984</v>
      </c>
      <c r="C433" s="511" t="s">
        <v>2651</v>
      </c>
      <c r="D433" s="513" t="s">
        <v>3172</v>
      </c>
      <c r="E433" s="516">
        <v>60001071513</v>
      </c>
      <c r="F433" s="487" t="s">
        <v>617</v>
      </c>
      <c r="G433" s="548" t="s">
        <v>359</v>
      </c>
      <c r="H433" s="549">
        <v>100</v>
      </c>
      <c r="I433" s="4">
        <v>100</v>
      </c>
    </row>
    <row r="434" spans="1:9" ht="15">
      <c r="A434" s="535" t="s">
        <v>985</v>
      </c>
      <c r="B434" s="609" t="s">
        <v>985</v>
      </c>
      <c r="C434" s="511" t="s">
        <v>3173</v>
      </c>
      <c r="D434" s="513" t="s">
        <v>3143</v>
      </c>
      <c r="E434" s="516">
        <v>60001105511</v>
      </c>
      <c r="F434" s="487" t="s">
        <v>617</v>
      </c>
      <c r="G434" s="548" t="s">
        <v>359</v>
      </c>
      <c r="H434" s="549">
        <v>100</v>
      </c>
      <c r="I434" s="4">
        <v>100</v>
      </c>
    </row>
    <row r="435" spans="1:9" ht="15">
      <c r="A435" s="535" t="s">
        <v>986</v>
      </c>
      <c r="B435" s="609" t="s">
        <v>986</v>
      </c>
      <c r="C435" s="511" t="s">
        <v>3174</v>
      </c>
      <c r="D435" s="513" t="s">
        <v>3175</v>
      </c>
      <c r="E435" s="516">
        <v>60001045024</v>
      </c>
      <c r="F435" s="487" t="s">
        <v>617</v>
      </c>
      <c r="G435" s="548" t="s">
        <v>359</v>
      </c>
      <c r="H435" s="549">
        <v>100</v>
      </c>
      <c r="I435" s="4">
        <v>100</v>
      </c>
    </row>
    <row r="436" spans="1:9" ht="15">
      <c r="A436" s="535" t="s">
        <v>987</v>
      </c>
      <c r="B436" s="609" t="s">
        <v>987</v>
      </c>
      <c r="C436" s="511" t="s">
        <v>3176</v>
      </c>
      <c r="D436" s="513" t="s">
        <v>3177</v>
      </c>
      <c r="E436" s="516">
        <v>60001143636</v>
      </c>
      <c r="F436" s="487" t="s">
        <v>617</v>
      </c>
      <c r="G436" s="548" t="s">
        <v>359</v>
      </c>
      <c r="H436" s="549">
        <v>100</v>
      </c>
      <c r="I436" s="4">
        <v>100</v>
      </c>
    </row>
    <row r="437" spans="1:9" ht="15">
      <c r="A437" s="535" t="s">
        <v>988</v>
      </c>
      <c r="B437" s="609" t="s">
        <v>988</v>
      </c>
      <c r="C437" s="511" t="s">
        <v>3178</v>
      </c>
      <c r="D437" s="513" t="s">
        <v>3086</v>
      </c>
      <c r="E437" s="516">
        <v>60001051434</v>
      </c>
      <c r="F437" s="487" t="s">
        <v>617</v>
      </c>
      <c r="G437" s="548" t="s">
        <v>359</v>
      </c>
      <c r="H437" s="549">
        <v>100</v>
      </c>
      <c r="I437" s="4">
        <v>100</v>
      </c>
    </row>
    <row r="438" spans="1:9" ht="15">
      <c r="A438" s="535" t="s">
        <v>989</v>
      </c>
      <c r="B438" s="609" t="s">
        <v>989</v>
      </c>
      <c r="C438" s="511" t="s">
        <v>2787</v>
      </c>
      <c r="D438" s="513" t="s">
        <v>3179</v>
      </c>
      <c r="E438" s="516">
        <v>60001032892</v>
      </c>
      <c r="F438" s="487" t="s">
        <v>617</v>
      </c>
      <c r="G438" s="548" t="s">
        <v>359</v>
      </c>
      <c r="H438" s="549">
        <v>100</v>
      </c>
      <c r="I438" s="4">
        <v>100</v>
      </c>
    </row>
    <row r="439" spans="1:9" ht="15">
      <c r="A439" s="535" t="s">
        <v>990</v>
      </c>
      <c r="B439" s="609" t="s">
        <v>990</v>
      </c>
      <c r="C439" s="511" t="s">
        <v>3180</v>
      </c>
      <c r="D439" s="513" t="s">
        <v>3181</v>
      </c>
      <c r="E439" s="516">
        <v>41001001798</v>
      </c>
      <c r="F439" s="487" t="s">
        <v>617</v>
      </c>
      <c r="G439" s="548" t="s">
        <v>359</v>
      </c>
      <c r="H439" s="549">
        <v>100</v>
      </c>
      <c r="I439" s="4">
        <v>100</v>
      </c>
    </row>
    <row r="440" spans="1:9" ht="15">
      <c r="A440" s="535" t="s">
        <v>991</v>
      </c>
      <c r="B440" s="609" t="s">
        <v>991</v>
      </c>
      <c r="C440" s="511" t="s">
        <v>3157</v>
      </c>
      <c r="D440" s="513" t="s">
        <v>3088</v>
      </c>
      <c r="E440" s="516">
        <v>60001115996</v>
      </c>
      <c r="F440" s="487" t="s">
        <v>617</v>
      </c>
      <c r="G440" s="548" t="s">
        <v>359</v>
      </c>
      <c r="H440" s="549">
        <v>100</v>
      </c>
      <c r="I440" s="4">
        <v>100</v>
      </c>
    </row>
    <row r="441" spans="1:9" ht="15">
      <c r="A441" s="535" t="s">
        <v>992</v>
      </c>
      <c r="B441" s="609" t="s">
        <v>992</v>
      </c>
      <c r="C441" s="511" t="s">
        <v>3182</v>
      </c>
      <c r="D441" s="513" t="s">
        <v>3183</v>
      </c>
      <c r="E441" s="516">
        <v>65014000530</v>
      </c>
      <c r="F441" s="487" t="s">
        <v>617</v>
      </c>
      <c r="G441" s="548" t="s">
        <v>359</v>
      </c>
      <c r="H441" s="549">
        <v>100</v>
      </c>
      <c r="I441" s="4">
        <v>100</v>
      </c>
    </row>
    <row r="442" spans="1:9" ht="15">
      <c r="A442" s="535" t="s">
        <v>993</v>
      </c>
      <c r="B442" s="609" t="s">
        <v>993</v>
      </c>
      <c r="C442" s="511" t="s">
        <v>3184</v>
      </c>
      <c r="D442" s="513" t="s">
        <v>3185</v>
      </c>
      <c r="E442" s="516">
        <v>60001047102</v>
      </c>
      <c r="F442" s="487" t="s">
        <v>617</v>
      </c>
      <c r="G442" s="548" t="s">
        <v>359</v>
      </c>
      <c r="H442" s="549">
        <v>100</v>
      </c>
      <c r="I442" s="4">
        <v>100</v>
      </c>
    </row>
    <row r="443" spans="1:9" ht="15">
      <c r="A443" s="535" t="s">
        <v>994</v>
      </c>
      <c r="B443" s="609" t="s">
        <v>994</v>
      </c>
      <c r="C443" s="511" t="s">
        <v>2837</v>
      </c>
      <c r="D443" s="513" t="s">
        <v>3186</v>
      </c>
      <c r="E443" s="516">
        <v>60001102157</v>
      </c>
      <c r="F443" s="487" t="s">
        <v>617</v>
      </c>
      <c r="G443" s="548" t="s">
        <v>359</v>
      </c>
      <c r="H443" s="549">
        <v>100</v>
      </c>
      <c r="I443" s="4">
        <v>100</v>
      </c>
    </row>
    <row r="444" spans="1:9" ht="15">
      <c r="A444" s="535" t="s">
        <v>995</v>
      </c>
      <c r="B444" s="609" t="s">
        <v>995</v>
      </c>
      <c r="C444" s="511" t="s">
        <v>3187</v>
      </c>
      <c r="D444" s="513" t="s">
        <v>3188</v>
      </c>
      <c r="E444" s="516">
        <v>60001021511</v>
      </c>
      <c r="F444" s="487" t="s">
        <v>617</v>
      </c>
      <c r="G444" s="548" t="s">
        <v>359</v>
      </c>
      <c r="H444" s="549">
        <v>100</v>
      </c>
      <c r="I444" s="4">
        <v>100</v>
      </c>
    </row>
    <row r="445" spans="1:9" ht="15">
      <c r="A445" s="535" t="s">
        <v>996</v>
      </c>
      <c r="B445" s="609" t="s">
        <v>996</v>
      </c>
      <c r="C445" s="511" t="s">
        <v>3189</v>
      </c>
      <c r="D445" s="513" t="s">
        <v>3190</v>
      </c>
      <c r="E445" s="516">
        <v>60001114882</v>
      </c>
      <c r="F445" s="487" t="s">
        <v>617</v>
      </c>
      <c r="G445" s="548" t="s">
        <v>359</v>
      </c>
      <c r="H445" s="549">
        <v>100</v>
      </c>
      <c r="I445" s="4">
        <v>100</v>
      </c>
    </row>
    <row r="446" spans="1:9" ht="15">
      <c r="A446" s="535" t="s">
        <v>997</v>
      </c>
      <c r="B446" s="609" t="s">
        <v>997</v>
      </c>
      <c r="C446" s="511" t="s">
        <v>3191</v>
      </c>
      <c r="D446" s="513" t="s">
        <v>3192</v>
      </c>
      <c r="E446" s="516">
        <v>60001082530</v>
      </c>
      <c r="F446" s="487" t="s">
        <v>617</v>
      </c>
      <c r="G446" s="548" t="s">
        <v>359</v>
      </c>
      <c r="H446" s="549">
        <v>100</v>
      </c>
      <c r="I446" s="4">
        <v>100</v>
      </c>
    </row>
    <row r="447" spans="1:9" ht="15">
      <c r="A447" s="535" t="s">
        <v>998</v>
      </c>
      <c r="B447" s="609" t="s">
        <v>998</v>
      </c>
      <c r="C447" s="511" t="s">
        <v>3193</v>
      </c>
      <c r="D447" s="513" t="s">
        <v>3194</v>
      </c>
      <c r="E447" s="516">
        <v>60001082531</v>
      </c>
      <c r="F447" s="487" t="s">
        <v>617</v>
      </c>
      <c r="G447" s="548" t="s">
        <v>359</v>
      </c>
      <c r="H447" s="549">
        <v>100</v>
      </c>
      <c r="I447" s="4">
        <v>100</v>
      </c>
    </row>
    <row r="448" spans="1:9" ht="15">
      <c r="A448" s="535" t="s">
        <v>999</v>
      </c>
      <c r="B448" s="609" t="s">
        <v>999</v>
      </c>
      <c r="C448" s="511" t="s">
        <v>3195</v>
      </c>
      <c r="D448" s="513" t="s">
        <v>3196</v>
      </c>
      <c r="E448" s="516">
        <v>62003011783</v>
      </c>
      <c r="F448" s="487" t="s">
        <v>617</v>
      </c>
      <c r="G448" s="548" t="s">
        <v>359</v>
      </c>
      <c r="H448" s="549">
        <v>100</v>
      </c>
      <c r="I448" s="4">
        <v>100</v>
      </c>
    </row>
    <row r="449" spans="1:9" ht="15">
      <c r="A449" s="535" t="s">
        <v>1000</v>
      </c>
      <c r="B449" s="609" t="s">
        <v>1000</v>
      </c>
      <c r="C449" s="511" t="s">
        <v>3197</v>
      </c>
      <c r="D449" s="513" t="s">
        <v>3198</v>
      </c>
      <c r="E449" s="516">
        <v>60001136182</v>
      </c>
      <c r="F449" s="487" t="s">
        <v>617</v>
      </c>
      <c r="G449" s="548" t="s">
        <v>359</v>
      </c>
      <c r="H449" s="549">
        <v>100</v>
      </c>
      <c r="I449" s="4">
        <v>100</v>
      </c>
    </row>
    <row r="450" spans="1:9" ht="15">
      <c r="A450" s="535" t="s">
        <v>1001</v>
      </c>
      <c r="B450" s="609" t="s">
        <v>1001</v>
      </c>
      <c r="C450" s="511" t="s">
        <v>3199</v>
      </c>
      <c r="D450" s="513" t="s">
        <v>3200</v>
      </c>
      <c r="E450" s="516">
        <v>60001116139</v>
      </c>
      <c r="F450" s="487" t="s">
        <v>617</v>
      </c>
      <c r="G450" s="548" t="s">
        <v>359</v>
      </c>
      <c r="H450" s="549">
        <v>100</v>
      </c>
      <c r="I450" s="4">
        <v>100</v>
      </c>
    </row>
    <row r="451" spans="1:9" ht="15">
      <c r="A451" s="535" t="s">
        <v>1002</v>
      </c>
      <c r="B451" s="609" t="s">
        <v>1002</v>
      </c>
      <c r="C451" s="511" t="s">
        <v>2642</v>
      </c>
      <c r="D451" s="513" t="s">
        <v>3201</v>
      </c>
      <c r="E451" s="516">
        <v>60003004957</v>
      </c>
      <c r="F451" s="487" t="s">
        <v>617</v>
      </c>
      <c r="G451" s="548" t="s">
        <v>359</v>
      </c>
      <c r="H451" s="549">
        <v>100</v>
      </c>
      <c r="I451" s="4">
        <v>100</v>
      </c>
    </row>
    <row r="452" spans="1:9" ht="15">
      <c r="A452" s="535" t="s">
        <v>1003</v>
      </c>
      <c r="B452" s="609" t="s">
        <v>1003</v>
      </c>
      <c r="C452" s="511" t="s">
        <v>3202</v>
      </c>
      <c r="D452" s="513" t="s">
        <v>3203</v>
      </c>
      <c r="E452" s="516">
        <v>60001039216</v>
      </c>
      <c r="F452" s="487" t="s">
        <v>617</v>
      </c>
      <c r="G452" s="548" t="s">
        <v>359</v>
      </c>
      <c r="H452" s="549">
        <v>100</v>
      </c>
      <c r="I452" s="4">
        <v>100</v>
      </c>
    </row>
    <row r="453" spans="1:9" ht="15">
      <c r="A453" s="535" t="s">
        <v>1004</v>
      </c>
      <c r="B453" s="609" t="s">
        <v>1004</v>
      </c>
      <c r="C453" s="511" t="s">
        <v>3040</v>
      </c>
      <c r="D453" s="513" t="s">
        <v>3204</v>
      </c>
      <c r="E453" s="516">
        <v>60001030436</v>
      </c>
      <c r="F453" s="487" t="s">
        <v>617</v>
      </c>
      <c r="G453" s="548" t="s">
        <v>359</v>
      </c>
      <c r="H453" s="549">
        <v>100</v>
      </c>
      <c r="I453" s="4">
        <v>100</v>
      </c>
    </row>
    <row r="454" spans="1:9" ht="15">
      <c r="A454" s="535" t="s">
        <v>1005</v>
      </c>
      <c r="B454" s="609" t="s">
        <v>1005</v>
      </c>
      <c r="C454" s="511" t="s">
        <v>3205</v>
      </c>
      <c r="D454" s="513" t="s">
        <v>3206</v>
      </c>
      <c r="E454" s="516">
        <v>60001015513</v>
      </c>
      <c r="F454" s="487" t="s">
        <v>617</v>
      </c>
      <c r="G454" s="548" t="s">
        <v>359</v>
      </c>
      <c r="H454" s="549">
        <v>100</v>
      </c>
      <c r="I454" s="4">
        <v>100</v>
      </c>
    </row>
    <row r="455" spans="1:9" ht="15">
      <c r="A455" s="535" t="s">
        <v>1006</v>
      </c>
      <c r="B455" s="609" t="s">
        <v>1006</v>
      </c>
      <c r="C455" s="511" t="s">
        <v>3207</v>
      </c>
      <c r="D455" s="513" t="s">
        <v>3208</v>
      </c>
      <c r="E455" s="516">
        <v>60001014704</v>
      </c>
      <c r="F455" s="487" t="s">
        <v>617</v>
      </c>
      <c r="G455" s="548" t="s">
        <v>359</v>
      </c>
      <c r="H455" s="549">
        <v>100</v>
      </c>
      <c r="I455" s="4">
        <v>100</v>
      </c>
    </row>
    <row r="456" spans="1:9" ht="15">
      <c r="A456" s="535" t="s">
        <v>1007</v>
      </c>
      <c r="B456" s="609" t="s">
        <v>1007</v>
      </c>
      <c r="C456" s="511" t="s">
        <v>3209</v>
      </c>
      <c r="D456" s="513" t="s">
        <v>3210</v>
      </c>
      <c r="E456" s="516">
        <v>60001063909</v>
      </c>
      <c r="F456" s="487" t="s">
        <v>617</v>
      </c>
      <c r="G456" s="548" t="s">
        <v>359</v>
      </c>
      <c r="H456" s="549">
        <v>100</v>
      </c>
      <c r="I456" s="4">
        <v>100</v>
      </c>
    </row>
    <row r="457" spans="1:9" ht="15">
      <c r="A457" s="535" t="s">
        <v>1008</v>
      </c>
      <c r="B457" s="609" t="s">
        <v>1008</v>
      </c>
      <c r="C457" s="511" t="s">
        <v>3211</v>
      </c>
      <c r="D457" s="513" t="s">
        <v>3212</v>
      </c>
      <c r="E457" s="516">
        <v>60001137489</v>
      </c>
      <c r="F457" s="487" t="s">
        <v>617</v>
      </c>
      <c r="G457" s="548" t="s">
        <v>359</v>
      </c>
      <c r="H457" s="549">
        <v>100</v>
      </c>
      <c r="I457" s="4">
        <v>100</v>
      </c>
    </row>
    <row r="458" spans="1:9" ht="15">
      <c r="A458" s="535" t="s">
        <v>1009</v>
      </c>
      <c r="B458" s="609" t="s">
        <v>1009</v>
      </c>
      <c r="C458" s="511" t="s">
        <v>3213</v>
      </c>
      <c r="D458" s="513" t="s">
        <v>3165</v>
      </c>
      <c r="E458" s="516">
        <v>60001043670</v>
      </c>
      <c r="F458" s="487" t="s">
        <v>617</v>
      </c>
      <c r="G458" s="548" t="s">
        <v>359</v>
      </c>
      <c r="H458" s="549">
        <v>100</v>
      </c>
      <c r="I458" s="4">
        <v>100</v>
      </c>
    </row>
    <row r="459" spans="1:9" ht="15">
      <c r="A459" s="535" t="s">
        <v>1010</v>
      </c>
      <c r="B459" s="609" t="s">
        <v>1010</v>
      </c>
      <c r="C459" s="511" t="s">
        <v>3214</v>
      </c>
      <c r="D459" s="513" t="s">
        <v>3215</v>
      </c>
      <c r="E459" s="516">
        <v>60001159668</v>
      </c>
      <c r="F459" s="487" t="s">
        <v>617</v>
      </c>
      <c r="G459" s="548" t="s">
        <v>359</v>
      </c>
      <c r="H459" s="549">
        <v>100</v>
      </c>
      <c r="I459" s="4">
        <v>100</v>
      </c>
    </row>
    <row r="460" spans="1:9" ht="15">
      <c r="A460" s="535" t="s">
        <v>1011</v>
      </c>
      <c r="B460" s="609" t="s">
        <v>1011</v>
      </c>
      <c r="C460" s="511" t="s">
        <v>3216</v>
      </c>
      <c r="D460" s="513" t="s">
        <v>3217</v>
      </c>
      <c r="E460" s="516">
        <v>53001042240</v>
      </c>
      <c r="F460" s="487" t="s">
        <v>617</v>
      </c>
      <c r="G460" s="548" t="s">
        <v>359</v>
      </c>
      <c r="H460" s="549">
        <v>100</v>
      </c>
      <c r="I460" s="4">
        <v>100</v>
      </c>
    </row>
    <row r="461" spans="1:9" ht="15">
      <c r="A461" s="535" t="s">
        <v>1012</v>
      </c>
      <c r="B461" s="609" t="s">
        <v>1012</v>
      </c>
      <c r="C461" s="511" t="s">
        <v>3218</v>
      </c>
      <c r="D461" s="513" t="s">
        <v>3219</v>
      </c>
      <c r="E461" s="516">
        <v>60001014824</v>
      </c>
      <c r="F461" s="487" t="s">
        <v>617</v>
      </c>
      <c r="G461" s="548" t="s">
        <v>359</v>
      </c>
      <c r="H461" s="549">
        <v>100</v>
      </c>
      <c r="I461" s="4">
        <v>100</v>
      </c>
    </row>
    <row r="462" spans="1:9" ht="15">
      <c r="A462" s="535" t="s">
        <v>1013</v>
      </c>
      <c r="B462" s="609" t="s">
        <v>1013</v>
      </c>
      <c r="C462" s="511" t="s">
        <v>3220</v>
      </c>
      <c r="D462" s="513" t="s">
        <v>3221</v>
      </c>
      <c r="E462" s="516">
        <v>60001131040</v>
      </c>
      <c r="F462" s="487" t="s">
        <v>617</v>
      </c>
      <c r="G462" s="548" t="s">
        <v>359</v>
      </c>
      <c r="H462" s="549">
        <v>100</v>
      </c>
      <c r="I462" s="4">
        <v>100</v>
      </c>
    </row>
    <row r="463" spans="1:9" ht="15">
      <c r="A463" s="535" t="s">
        <v>601</v>
      </c>
      <c r="B463" s="609" t="s">
        <v>601</v>
      </c>
      <c r="C463" s="511" t="s">
        <v>3222</v>
      </c>
      <c r="D463" s="513" t="s">
        <v>3223</v>
      </c>
      <c r="E463" s="516">
        <v>60001131834</v>
      </c>
      <c r="F463" s="487" t="s">
        <v>617</v>
      </c>
      <c r="G463" s="548" t="s">
        <v>359</v>
      </c>
      <c r="H463" s="549">
        <v>100</v>
      </c>
      <c r="I463" s="4">
        <v>100</v>
      </c>
    </row>
    <row r="464" spans="1:9" ht="15">
      <c r="A464" s="535" t="s">
        <v>1014</v>
      </c>
      <c r="B464" s="609" t="s">
        <v>1014</v>
      </c>
      <c r="C464" s="511" t="s">
        <v>3224</v>
      </c>
      <c r="D464" s="513" t="s">
        <v>3225</v>
      </c>
      <c r="E464" s="516">
        <v>60901165293</v>
      </c>
      <c r="F464" s="487" t="s">
        <v>617</v>
      </c>
      <c r="G464" s="548" t="s">
        <v>359</v>
      </c>
      <c r="H464" s="549">
        <v>100</v>
      </c>
      <c r="I464" s="4">
        <v>100</v>
      </c>
    </row>
    <row r="465" spans="1:9" ht="15">
      <c r="A465" s="535" t="s">
        <v>1015</v>
      </c>
      <c r="B465" s="609" t="s">
        <v>1015</v>
      </c>
      <c r="C465" s="511" t="s">
        <v>3226</v>
      </c>
      <c r="D465" s="513" t="s">
        <v>3227</v>
      </c>
      <c r="E465" s="516">
        <v>60001050356</v>
      </c>
      <c r="F465" s="487" t="s">
        <v>617</v>
      </c>
      <c r="G465" s="548" t="s">
        <v>359</v>
      </c>
      <c r="H465" s="549">
        <v>100</v>
      </c>
      <c r="I465" s="4">
        <v>100</v>
      </c>
    </row>
    <row r="466" spans="1:9" ht="15">
      <c r="A466" s="535" t="s">
        <v>1016</v>
      </c>
      <c r="B466" s="609" t="s">
        <v>1016</v>
      </c>
      <c r="C466" s="511" t="s">
        <v>3228</v>
      </c>
      <c r="D466" s="513" t="s">
        <v>3229</v>
      </c>
      <c r="E466" s="516">
        <v>60001055947</v>
      </c>
      <c r="F466" s="487" t="s">
        <v>617</v>
      </c>
      <c r="G466" s="548" t="s">
        <v>359</v>
      </c>
      <c r="H466" s="549">
        <v>100</v>
      </c>
      <c r="I466" s="4">
        <v>100</v>
      </c>
    </row>
    <row r="467" spans="1:9" ht="15">
      <c r="A467" s="535" t="s">
        <v>1017</v>
      </c>
      <c r="B467" s="609" t="s">
        <v>1017</v>
      </c>
      <c r="C467" s="511" t="s">
        <v>2794</v>
      </c>
      <c r="D467" s="513" t="s">
        <v>3230</v>
      </c>
      <c r="E467" s="516">
        <v>60003007248</v>
      </c>
      <c r="F467" s="487" t="s">
        <v>617</v>
      </c>
      <c r="G467" s="548" t="s">
        <v>359</v>
      </c>
      <c r="H467" s="549">
        <v>100</v>
      </c>
      <c r="I467" s="4">
        <v>100</v>
      </c>
    </row>
    <row r="468" spans="1:9" ht="15">
      <c r="A468" s="535" t="s">
        <v>1018</v>
      </c>
      <c r="B468" s="609" t="s">
        <v>1018</v>
      </c>
      <c r="C468" s="511" t="s">
        <v>3231</v>
      </c>
      <c r="D468" s="513" t="s">
        <v>3232</v>
      </c>
      <c r="E468" s="516">
        <v>56001002259</v>
      </c>
      <c r="F468" s="487" t="s">
        <v>617</v>
      </c>
      <c r="G468" s="548" t="s">
        <v>359</v>
      </c>
      <c r="H468" s="549">
        <v>100</v>
      </c>
      <c r="I468" s="4">
        <v>100</v>
      </c>
    </row>
    <row r="469" spans="1:9" ht="15">
      <c r="A469" s="535" t="s">
        <v>1019</v>
      </c>
      <c r="B469" s="609" t="s">
        <v>1019</v>
      </c>
      <c r="C469" s="511" t="s">
        <v>3233</v>
      </c>
      <c r="D469" s="513" t="s">
        <v>3234</v>
      </c>
      <c r="E469" s="516" t="s">
        <v>3235</v>
      </c>
      <c r="F469" s="487" t="s">
        <v>617</v>
      </c>
      <c r="G469" s="548" t="s">
        <v>359</v>
      </c>
      <c r="H469" s="549">
        <v>100</v>
      </c>
      <c r="I469" s="4">
        <v>100</v>
      </c>
    </row>
    <row r="470" spans="1:9" ht="15">
      <c r="A470" s="535" t="s">
        <v>1020</v>
      </c>
      <c r="B470" s="609" t="s">
        <v>1020</v>
      </c>
      <c r="C470" s="511" t="s">
        <v>3236</v>
      </c>
      <c r="D470" s="513" t="s">
        <v>3237</v>
      </c>
      <c r="E470" s="516" t="s">
        <v>3238</v>
      </c>
      <c r="F470" s="487" t="s">
        <v>617</v>
      </c>
      <c r="G470" s="548" t="s">
        <v>359</v>
      </c>
      <c r="H470" s="549">
        <v>100</v>
      </c>
      <c r="I470" s="4">
        <v>100</v>
      </c>
    </row>
    <row r="471" spans="1:9" ht="15">
      <c r="A471" s="535" t="s">
        <v>1021</v>
      </c>
      <c r="B471" s="609" t="s">
        <v>1021</v>
      </c>
      <c r="C471" s="511" t="s">
        <v>3180</v>
      </c>
      <c r="D471" s="513" t="s">
        <v>3239</v>
      </c>
      <c r="E471" s="516">
        <v>60003003040</v>
      </c>
      <c r="F471" s="487" t="s">
        <v>617</v>
      </c>
      <c r="G471" s="548" t="s">
        <v>359</v>
      </c>
      <c r="H471" s="549">
        <v>100</v>
      </c>
      <c r="I471" s="4">
        <v>100</v>
      </c>
    </row>
    <row r="472" spans="1:9" ht="15">
      <c r="A472" s="535" t="s">
        <v>1022</v>
      </c>
      <c r="B472" s="609" t="s">
        <v>1022</v>
      </c>
      <c r="C472" s="511" t="s">
        <v>3240</v>
      </c>
      <c r="D472" s="513" t="s">
        <v>3241</v>
      </c>
      <c r="E472" s="516">
        <v>49001012838</v>
      </c>
      <c r="F472" s="487" t="s">
        <v>617</v>
      </c>
      <c r="G472" s="548" t="s">
        <v>359</v>
      </c>
      <c r="H472" s="549">
        <v>100</v>
      </c>
      <c r="I472" s="4">
        <v>100</v>
      </c>
    </row>
    <row r="473" spans="1:9" ht="15">
      <c r="A473" s="535" t="s">
        <v>1023</v>
      </c>
      <c r="B473" s="609" t="s">
        <v>1023</v>
      </c>
      <c r="C473" s="511" t="s">
        <v>2862</v>
      </c>
      <c r="D473" s="513" t="s">
        <v>3239</v>
      </c>
      <c r="E473" s="516">
        <v>60001116795</v>
      </c>
      <c r="F473" s="487" t="s">
        <v>617</v>
      </c>
      <c r="G473" s="548" t="s">
        <v>359</v>
      </c>
      <c r="H473" s="549">
        <v>100</v>
      </c>
      <c r="I473" s="4">
        <v>100</v>
      </c>
    </row>
    <row r="474" spans="1:9" ht="15">
      <c r="A474" s="535" t="s">
        <v>1024</v>
      </c>
      <c r="B474" s="609" t="s">
        <v>1024</v>
      </c>
      <c r="C474" s="511" t="s">
        <v>3240</v>
      </c>
      <c r="D474" s="513" t="s">
        <v>3242</v>
      </c>
      <c r="E474" s="516">
        <v>60001090549</v>
      </c>
      <c r="F474" s="487" t="s">
        <v>617</v>
      </c>
      <c r="G474" s="548" t="s">
        <v>359</v>
      </c>
      <c r="H474" s="549">
        <v>100</v>
      </c>
      <c r="I474" s="4">
        <v>100</v>
      </c>
    </row>
    <row r="475" spans="1:9" ht="15">
      <c r="A475" s="535" t="s">
        <v>1025</v>
      </c>
      <c r="B475" s="609" t="s">
        <v>1025</v>
      </c>
      <c r="C475" s="511" t="s">
        <v>3243</v>
      </c>
      <c r="D475" s="513" t="s">
        <v>3244</v>
      </c>
      <c r="E475" s="516" t="s">
        <v>3245</v>
      </c>
      <c r="F475" s="487" t="s">
        <v>617</v>
      </c>
      <c r="G475" s="548" t="s">
        <v>359</v>
      </c>
      <c r="H475" s="549">
        <v>100</v>
      </c>
      <c r="I475" s="4">
        <v>100</v>
      </c>
    </row>
    <row r="476" spans="1:9" ht="15">
      <c r="A476" s="535" t="s">
        <v>1026</v>
      </c>
      <c r="B476" s="609" t="s">
        <v>1026</v>
      </c>
      <c r="C476" s="511" t="s">
        <v>3066</v>
      </c>
      <c r="D476" s="513" t="s">
        <v>3246</v>
      </c>
      <c r="E476" s="516">
        <v>60001129550</v>
      </c>
      <c r="F476" s="487" t="s">
        <v>617</v>
      </c>
      <c r="G476" s="548" t="s">
        <v>359</v>
      </c>
      <c r="H476" s="549">
        <v>100</v>
      </c>
      <c r="I476" s="4">
        <v>100</v>
      </c>
    </row>
    <row r="477" spans="1:9" ht="15">
      <c r="A477" s="535" t="s">
        <v>1027</v>
      </c>
      <c r="B477" s="609" t="s">
        <v>1027</v>
      </c>
      <c r="C477" s="511" t="s">
        <v>3247</v>
      </c>
      <c r="D477" s="513" t="s">
        <v>3248</v>
      </c>
      <c r="E477" s="516">
        <v>60001103818</v>
      </c>
      <c r="F477" s="487" t="s">
        <v>617</v>
      </c>
      <c r="G477" s="548" t="s">
        <v>359</v>
      </c>
      <c r="H477" s="549">
        <v>100</v>
      </c>
      <c r="I477" s="4">
        <v>100</v>
      </c>
    </row>
    <row r="478" spans="1:9" ht="15">
      <c r="A478" s="535" t="s">
        <v>1028</v>
      </c>
      <c r="B478" s="609" t="s">
        <v>1028</v>
      </c>
      <c r="C478" s="511" t="s">
        <v>3213</v>
      </c>
      <c r="D478" s="513" t="s">
        <v>3249</v>
      </c>
      <c r="E478" s="516">
        <v>60003012062</v>
      </c>
      <c r="F478" s="487" t="s">
        <v>617</v>
      </c>
      <c r="G478" s="548" t="s">
        <v>359</v>
      </c>
      <c r="H478" s="549">
        <v>100</v>
      </c>
      <c r="I478" s="4">
        <v>100</v>
      </c>
    </row>
    <row r="479" spans="1:9" ht="15">
      <c r="A479" s="535" t="s">
        <v>1029</v>
      </c>
      <c r="B479" s="609" t="s">
        <v>1029</v>
      </c>
      <c r="C479" s="511" t="s">
        <v>2837</v>
      </c>
      <c r="D479" s="513" t="s">
        <v>540</v>
      </c>
      <c r="E479" s="516">
        <v>60001092813</v>
      </c>
      <c r="F479" s="487" t="s">
        <v>617</v>
      </c>
      <c r="G479" s="548" t="s">
        <v>359</v>
      </c>
      <c r="H479" s="549">
        <v>100</v>
      </c>
      <c r="I479" s="4">
        <v>100</v>
      </c>
    </row>
    <row r="480" spans="1:9" ht="15">
      <c r="A480" s="535" t="s">
        <v>1030</v>
      </c>
      <c r="B480" s="609" t="s">
        <v>1030</v>
      </c>
      <c r="C480" s="511" t="s">
        <v>3250</v>
      </c>
      <c r="D480" s="513" t="s">
        <v>3251</v>
      </c>
      <c r="E480" s="516">
        <v>60001117224</v>
      </c>
      <c r="F480" s="487" t="s">
        <v>617</v>
      </c>
      <c r="G480" s="548" t="s">
        <v>359</v>
      </c>
      <c r="H480" s="549">
        <v>100</v>
      </c>
      <c r="I480" s="4">
        <v>100</v>
      </c>
    </row>
    <row r="481" spans="1:9" ht="15">
      <c r="A481" s="535" t="s">
        <v>1031</v>
      </c>
      <c r="B481" s="609" t="s">
        <v>1031</v>
      </c>
      <c r="C481" s="511" t="s">
        <v>3252</v>
      </c>
      <c r="D481" s="513" t="s">
        <v>3253</v>
      </c>
      <c r="E481" s="516">
        <v>60003000907</v>
      </c>
      <c r="F481" s="487" t="s">
        <v>617</v>
      </c>
      <c r="G481" s="548" t="s">
        <v>359</v>
      </c>
      <c r="H481" s="549">
        <v>100</v>
      </c>
      <c r="I481" s="4">
        <v>100</v>
      </c>
    </row>
    <row r="482" spans="1:9" ht="15">
      <c r="A482" s="535" t="s">
        <v>1032</v>
      </c>
      <c r="B482" s="609" t="s">
        <v>1032</v>
      </c>
      <c r="C482" s="511" t="s">
        <v>3222</v>
      </c>
      <c r="D482" s="513" t="s">
        <v>3217</v>
      </c>
      <c r="E482" s="516">
        <v>60001056358</v>
      </c>
      <c r="F482" s="487" t="s">
        <v>617</v>
      </c>
      <c r="G482" s="548" t="s">
        <v>359</v>
      </c>
      <c r="H482" s="549">
        <v>100</v>
      </c>
      <c r="I482" s="4">
        <v>100</v>
      </c>
    </row>
    <row r="483" spans="1:9" ht="15">
      <c r="A483" s="535" t="s">
        <v>1033</v>
      </c>
      <c r="B483" s="609" t="s">
        <v>1033</v>
      </c>
      <c r="C483" s="511" t="s">
        <v>3216</v>
      </c>
      <c r="D483" s="513" t="s">
        <v>3254</v>
      </c>
      <c r="E483" s="516">
        <v>60001045174</v>
      </c>
      <c r="F483" s="487" t="s">
        <v>617</v>
      </c>
      <c r="G483" s="548" t="s">
        <v>359</v>
      </c>
      <c r="H483" s="549">
        <v>100</v>
      </c>
      <c r="I483" s="4">
        <v>100</v>
      </c>
    </row>
    <row r="484" spans="1:9" ht="15">
      <c r="A484" s="535" t="s">
        <v>1034</v>
      </c>
      <c r="B484" s="609" t="s">
        <v>1034</v>
      </c>
      <c r="C484" s="511" t="s">
        <v>521</v>
      </c>
      <c r="D484" s="513" t="s">
        <v>3255</v>
      </c>
      <c r="E484" s="516">
        <v>60001114545</v>
      </c>
      <c r="F484" s="487" t="s">
        <v>617</v>
      </c>
      <c r="G484" s="548" t="s">
        <v>359</v>
      </c>
      <c r="H484" s="549">
        <v>100</v>
      </c>
      <c r="I484" s="4">
        <v>100</v>
      </c>
    </row>
    <row r="485" spans="1:9" ht="15">
      <c r="A485" s="535" t="s">
        <v>1035</v>
      </c>
      <c r="B485" s="609" t="s">
        <v>1035</v>
      </c>
      <c r="C485" s="511" t="s">
        <v>3085</v>
      </c>
      <c r="D485" s="513" t="s">
        <v>3255</v>
      </c>
      <c r="E485" s="516">
        <v>60003010259</v>
      </c>
      <c r="F485" s="487" t="s">
        <v>617</v>
      </c>
      <c r="G485" s="548" t="s">
        <v>359</v>
      </c>
      <c r="H485" s="549">
        <v>100</v>
      </c>
      <c r="I485" s="4">
        <v>100</v>
      </c>
    </row>
    <row r="486" spans="1:9" ht="15">
      <c r="A486" s="535" t="s">
        <v>1036</v>
      </c>
      <c r="B486" s="609" t="s">
        <v>1036</v>
      </c>
      <c r="C486" s="511" t="s">
        <v>533</v>
      </c>
      <c r="D486" s="513" t="s">
        <v>2903</v>
      </c>
      <c r="E486" s="516">
        <v>60001092972</v>
      </c>
      <c r="F486" s="487" t="s">
        <v>617</v>
      </c>
      <c r="G486" s="548" t="s">
        <v>359</v>
      </c>
      <c r="H486" s="549">
        <v>100</v>
      </c>
      <c r="I486" s="4">
        <v>100</v>
      </c>
    </row>
    <row r="487" spans="1:9" ht="15">
      <c r="A487" s="535" t="s">
        <v>1037</v>
      </c>
      <c r="B487" s="609" t="s">
        <v>1037</v>
      </c>
      <c r="C487" s="511" t="s">
        <v>3216</v>
      </c>
      <c r="D487" s="513" t="s">
        <v>3256</v>
      </c>
      <c r="E487" s="516">
        <v>60001057906</v>
      </c>
      <c r="F487" s="487" t="s">
        <v>617</v>
      </c>
      <c r="G487" s="548" t="s">
        <v>359</v>
      </c>
      <c r="H487" s="549">
        <v>100</v>
      </c>
      <c r="I487" s="4">
        <v>100</v>
      </c>
    </row>
    <row r="488" spans="1:9" ht="15">
      <c r="A488" s="535" t="s">
        <v>1038</v>
      </c>
      <c r="B488" s="609" t="s">
        <v>1038</v>
      </c>
      <c r="C488" s="511" t="s">
        <v>2980</v>
      </c>
      <c r="D488" s="513" t="s">
        <v>3257</v>
      </c>
      <c r="E488" s="516">
        <v>60001135562</v>
      </c>
      <c r="F488" s="487" t="s">
        <v>617</v>
      </c>
      <c r="G488" s="548" t="s">
        <v>359</v>
      </c>
      <c r="H488" s="549">
        <v>100</v>
      </c>
      <c r="I488" s="4">
        <v>100</v>
      </c>
    </row>
    <row r="489" spans="1:9" ht="15">
      <c r="A489" s="535" t="s">
        <v>1039</v>
      </c>
      <c r="B489" s="609" t="s">
        <v>1039</v>
      </c>
      <c r="C489" s="511" t="s">
        <v>3258</v>
      </c>
      <c r="D489" s="513" t="s">
        <v>3259</v>
      </c>
      <c r="E489" s="516">
        <v>60003004105</v>
      </c>
      <c r="F489" s="487" t="s">
        <v>617</v>
      </c>
      <c r="G489" s="548" t="s">
        <v>359</v>
      </c>
      <c r="H489" s="549">
        <v>100</v>
      </c>
      <c r="I489" s="4">
        <v>100</v>
      </c>
    </row>
    <row r="490" spans="1:9" ht="15">
      <c r="A490" s="535" t="s">
        <v>1040</v>
      </c>
      <c r="B490" s="609" t="s">
        <v>1040</v>
      </c>
      <c r="C490" s="511" t="s">
        <v>3260</v>
      </c>
      <c r="D490" s="513" t="s">
        <v>3261</v>
      </c>
      <c r="E490" s="516">
        <v>60001158913</v>
      </c>
      <c r="F490" s="487" t="s">
        <v>617</v>
      </c>
      <c r="G490" s="548" t="s">
        <v>359</v>
      </c>
      <c r="H490" s="549">
        <v>100</v>
      </c>
      <c r="I490" s="4">
        <v>100</v>
      </c>
    </row>
    <row r="491" spans="1:9" ht="15">
      <c r="A491" s="535" t="s">
        <v>1041</v>
      </c>
      <c r="B491" s="609" t="s">
        <v>1041</v>
      </c>
      <c r="C491" s="511" t="s">
        <v>3189</v>
      </c>
      <c r="D491" s="513" t="s">
        <v>3262</v>
      </c>
      <c r="E491" s="516">
        <v>60001055960</v>
      </c>
      <c r="F491" s="487" t="s">
        <v>617</v>
      </c>
      <c r="G491" s="548" t="s">
        <v>359</v>
      </c>
      <c r="H491" s="549">
        <v>100</v>
      </c>
      <c r="I491" s="4">
        <v>100</v>
      </c>
    </row>
    <row r="492" spans="1:9" ht="15">
      <c r="A492" s="535" t="s">
        <v>1042</v>
      </c>
      <c r="B492" s="609" t="s">
        <v>1042</v>
      </c>
      <c r="C492" s="511" t="s">
        <v>3167</v>
      </c>
      <c r="D492" s="513" t="s">
        <v>3263</v>
      </c>
      <c r="E492" s="516">
        <v>60001139802</v>
      </c>
      <c r="F492" s="487" t="s">
        <v>617</v>
      </c>
      <c r="G492" s="548" t="s">
        <v>359</v>
      </c>
      <c r="H492" s="549">
        <v>100</v>
      </c>
      <c r="I492" s="4">
        <v>100</v>
      </c>
    </row>
    <row r="493" spans="1:9" ht="15">
      <c r="A493" s="535" t="s">
        <v>1043</v>
      </c>
      <c r="B493" s="609" t="s">
        <v>1043</v>
      </c>
      <c r="C493" s="511" t="s">
        <v>2722</v>
      </c>
      <c r="D493" s="513" t="s">
        <v>3264</v>
      </c>
      <c r="E493" s="516">
        <v>60001007215</v>
      </c>
      <c r="F493" s="487" t="s">
        <v>617</v>
      </c>
      <c r="G493" s="548" t="s">
        <v>359</v>
      </c>
      <c r="H493" s="549">
        <v>100</v>
      </c>
      <c r="I493" s="4">
        <v>100</v>
      </c>
    </row>
    <row r="494" spans="1:9" ht="15">
      <c r="A494" s="535" t="s">
        <v>1044</v>
      </c>
      <c r="B494" s="609" t="s">
        <v>1044</v>
      </c>
      <c r="C494" s="511" t="s">
        <v>3265</v>
      </c>
      <c r="D494" s="513" t="s">
        <v>3266</v>
      </c>
      <c r="E494" s="516">
        <v>54001007532</v>
      </c>
      <c r="F494" s="487" t="s">
        <v>617</v>
      </c>
      <c r="G494" s="548" t="s">
        <v>359</v>
      </c>
      <c r="H494" s="549">
        <v>100</v>
      </c>
      <c r="I494" s="4">
        <v>100</v>
      </c>
    </row>
    <row r="495" spans="1:9" ht="15">
      <c r="A495" s="535" t="s">
        <v>1045</v>
      </c>
      <c r="B495" s="609" t="s">
        <v>1045</v>
      </c>
      <c r="C495" s="511" t="s">
        <v>3267</v>
      </c>
      <c r="D495" s="513" t="s">
        <v>3268</v>
      </c>
      <c r="E495" s="516">
        <v>62007001598</v>
      </c>
      <c r="F495" s="487" t="s">
        <v>617</v>
      </c>
      <c r="G495" s="548" t="s">
        <v>359</v>
      </c>
      <c r="H495" s="549">
        <v>100</v>
      </c>
      <c r="I495" s="4">
        <v>100</v>
      </c>
    </row>
    <row r="496" spans="1:9" ht="15">
      <c r="A496" s="535" t="s">
        <v>1046</v>
      </c>
      <c r="B496" s="609" t="s">
        <v>1046</v>
      </c>
      <c r="C496" s="511" t="s">
        <v>3269</v>
      </c>
      <c r="D496" s="513" t="s">
        <v>3270</v>
      </c>
      <c r="E496" s="516">
        <v>60001061291</v>
      </c>
      <c r="F496" s="487" t="s">
        <v>617</v>
      </c>
      <c r="G496" s="548" t="s">
        <v>359</v>
      </c>
      <c r="H496" s="549">
        <v>100</v>
      </c>
      <c r="I496" s="4">
        <v>100</v>
      </c>
    </row>
    <row r="497" spans="1:9" ht="15">
      <c r="A497" s="535" t="s">
        <v>1047</v>
      </c>
      <c r="B497" s="609" t="s">
        <v>1047</v>
      </c>
      <c r="C497" s="511" t="s">
        <v>3271</v>
      </c>
      <c r="D497" s="513" t="s">
        <v>3272</v>
      </c>
      <c r="E497" s="516">
        <v>60001055857</v>
      </c>
      <c r="F497" s="487" t="s">
        <v>617</v>
      </c>
      <c r="G497" s="548" t="s">
        <v>359</v>
      </c>
      <c r="H497" s="549">
        <v>100</v>
      </c>
      <c r="I497" s="4">
        <v>100</v>
      </c>
    </row>
    <row r="498" spans="1:9" ht="15">
      <c r="A498" s="535" t="s">
        <v>1048</v>
      </c>
      <c r="B498" s="609" t="s">
        <v>1048</v>
      </c>
      <c r="C498" s="511" t="s">
        <v>3273</v>
      </c>
      <c r="D498" s="513" t="s">
        <v>3274</v>
      </c>
      <c r="E498" s="516">
        <v>60001142273</v>
      </c>
      <c r="F498" s="487" t="s">
        <v>617</v>
      </c>
      <c r="G498" s="548" t="s">
        <v>359</v>
      </c>
      <c r="H498" s="549">
        <v>100</v>
      </c>
      <c r="I498" s="4">
        <v>100</v>
      </c>
    </row>
    <row r="499" spans="1:9" ht="15">
      <c r="A499" s="535" t="s">
        <v>1049</v>
      </c>
      <c r="B499" s="609" t="s">
        <v>1049</v>
      </c>
      <c r="C499" s="511" t="s">
        <v>3236</v>
      </c>
      <c r="D499" s="513" t="s">
        <v>3147</v>
      </c>
      <c r="E499" s="516">
        <v>60001004795</v>
      </c>
      <c r="F499" s="487" t="s">
        <v>617</v>
      </c>
      <c r="G499" s="548" t="s">
        <v>359</v>
      </c>
      <c r="H499" s="549">
        <v>100</v>
      </c>
      <c r="I499" s="4">
        <v>100</v>
      </c>
    </row>
    <row r="500" spans="1:9" ht="15">
      <c r="A500" s="535" t="s">
        <v>1050</v>
      </c>
      <c r="B500" s="609" t="s">
        <v>1050</v>
      </c>
      <c r="C500" s="511" t="s">
        <v>3275</v>
      </c>
      <c r="D500" s="513" t="s">
        <v>3276</v>
      </c>
      <c r="E500" s="516">
        <v>60001091962</v>
      </c>
      <c r="F500" s="487" t="s">
        <v>617</v>
      </c>
      <c r="G500" s="548" t="s">
        <v>359</v>
      </c>
      <c r="H500" s="549">
        <v>100</v>
      </c>
      <c r="I500" s="4">
        <v>100</v>
      </c>
    </row>
    <row r="501" spans="1:9" ht="15">
      <c r="A501" s="535" t="s">
        <v>1051</v>
      </c>
      <c r="B501" s="609" t="s">
        <v>1051</v>
      </c>
      <c r="C501" s="511" t="s">
        <v>3098</v>
      </c>
      <c r="D501" s="513" t="s">
        <v>3277</v>
      </c>
      <c r="E501" s="516">
        <v>60001046514</v>
      </c>
      <c r="F501" s="487" t="s">
        <v>617</v>
      </c>
      <c r="G501" s="548" t="s">
        <v>359</v>
      </c>
      <c r="H501" s="549">
        <v>100</v>
      </c>
      <c r="I501" s="4">
        <v>100</v>
      </c>
    </row>
    <row r="502" spans="1:9" ht="15">
      <c r="A502" s="535" t="s">
        <v>1052</v>
      </c>
      <c r="B502" s="609" t="s">
        <v>1052</v>
      </c>
      <c r="C502" s="511" t="s">
        <v>3278</v>
      </c>
      <c r="D502" s="513" t="s">
        <v>2920</v>
      </c>
      <c r="E502" s="516">
        <v>60001078463</v>
      </c>
      <c r="F502" s="487" t="s">
        <v>617</v>
      </c>
      <c r="G502" s="548" t="s">
        <v>359</v>
      </c>
      <c r="H502" s="549">
        <v>100</v>
      </c>
      <c r="I502" s="4">
        <v>100</v>
      </c>
    </row>
    <row r="503" spans="1:9" ht="15">
      <c r="A503" s="535" t="s">
        <v>1053</v>
      </c>
      <c r="B503" s="609" t="s">
        <v>1053</v>
      </c>
      <c r="C503" s="511" t="s">
        <v>3279</v>
      </c>
      <c r="D503" s="513" t="s">
        <v>3280</v>
      </c>
      <c r="E503" s="516">
        <v>60001081687</v>
      </c>
      <c r="F503" s="487" t="s">
        <v>617</v>
      </c>
      <c r="G503" s="548" t="s">
        <v>359</v>
      </c>
      <c r="H503" s="549">
        <v>100</v>
      </c>
      <c r="I503" s="4">
        <v>100</v>
      </c>
    </row>
    <row r="504" spans="1:9" ht="15">
      <c r="A504" s="535" t="s">
        <v>1054</v>
      </c>
      <c r="B504" s="609" t="s">
        <v>1054</v>
      </c>
      <c r="C504" s="511" t="s">
        <v>3281</v>
      </c>
      <c r="D504" s="513" t="s">
        <v>3282</v>
      </c>
      <c r="E504" s="516">
        <v>60001042100</v>
      </c>
      <c r="F504" s="487" t="s">
        <v>617</v>
      </c>
      <c r="G504" s="548" t="s">
        <v>359</v>
      </c>
      <c r="H504" s="549">
        <v>100</v>
      </c>
      <c r="I504" s="4">
        <v>100</v>
      </c>
    </row>
    <row r="505" spans="1:9" ht="15">
      <c r="A505" s="535" t="s">
        <v>1055</v>
      </c>
      <c r="B505" s="609" t="s">
        <v>1055</v>
      </c>
      <c r="C505" s="511" t="s">
        <v>3283</v>
      </c>
      <c r="D505" s="513" t="s">
        <v>3284</v>
      </c>
      <c r="E505" s="516" t="s">
        <v>3285</v>
      </c>
      <c r="F505" s="487" t="s">
        <v>617</v>
      </c>
      <c r="G505" s="548" t="s">
        <v>359</v>
      </c>
      <c r="H505" s="549">
        <v>100</v>
      </c>
      <c r="I505" s="4">
        <v>100</v>
      </c>
    </row>
    <row r="506" spans="1:9" ht="15">
      <c r="A506" s="535" t="s">
        <v>1056</v>
      </c>
      <c r="B506" s="609" t="s">
        <v>1056</v>
      </c>
      <c r="C506" s="511" t="s">
        <v>3286</v>
      </c>
      <c r="D506" s="513" t="s">
        <v>3287</v>
      </c>
      <c r="E506" s="516">
        <v>60001047645</v>
      </c>
      <c r="F506" s="487" t="s">
        <v>617</v>
      </c>
      <c r="G506" s="548" t="s">
        <v>359</v>
      </c>
      <c r="H506" s="549">
        <v>100</v>
      </c>
      <c r="I506" s="4">
        <v>100</v>
      </c>
    </row>
    <row r="507" spans="1:9" ht="15">
      <c r="A507" s="535" t="s">
        <v>1057</v>
      </c>
      <c r="B507" s="609" t="s">
        <v>1057</v>
      </c>
      <c r="C507" s="511" t="s">
        <v>3288</v>
      </c>
      <c r="D507" s="513" t="s">
        <v>3289</v>
      </c>
      <c r="E507" s="516">
        <v>62005012350</v>
      </c>
      <c r="F507" s="487" t="s">
        <v>617</v>
      </c>
      <c r="G507" s="548" t="s">
        <v>359</v>
      </c>
      <c r="H507" s="549">
        <v>100</v>
      </c>
      <c r="I507" s="4">
        <v>100</v>
      </c>
    </row>
    <row r="508" spans="1:9" ht="15">
      <c r="A508" s="535" t="s">
        <v>1058</v>
      </c>
      <c r="B508" s="609" t="s">
        <v>1058</v>
      </c>
      <c r="C508" s="511" t="s">
        <v>3105</v>
      </c>
      <c r="D508" s="513" t="s">
        <v>3290</v>
      </c>
      <c r="E508" s="516">
        <v>61001002859</v>
      </c>
      <c r="F508" s="487" t="s">
        <v>617</v>
      </c>
      <c r="G508" s="548" t="s">
        <v>359</v>
      </c>
      <c r="H508" s="549">
        <v>100</v>
      </c>
      <c r="I508" s="4">
        <v>100</v>
      </c>
    </row>
    <row r="509" spans="1:9" ht="15">
      <c r="A509" s="535" t="s">
        <v>1059</v>
      </c>
      <c r="B509" s="609" t="s">
        <v>1059</v>
      </c>
      <c r="C509" s="511" t="s">
        <v>3109</v>
      </c>
      <c r="D509" s="513" t="s">
        <v>3284</v>
      </c>
      <c r="E509" s="516">
        <v>60001135812</v>
      </c>
      <c r="F509" s="487" t="s">
        <v>617</v>
      </c>
      <c r="G509" s="548" t="s">
        <v>359</v>
      </c>
      <c r="H509" s="549">
        <v>100</v>
      </c>
      <c r="I509" s="4">
        <v>100</v>
      </c>
    </row>
    <row r="510" spans="1:9" ht="15">
      <c r="A510" s="535" t="s">
        <v>1060</v>
      </c>
      <c r="B510" s="609" t="s">
        <v>1060</v>
      </c>
      <c r="C510" s="511" t="s">
        <v>3291</v>
      </c>
      <c r="D510" s="513" t="s">
        <v>3292</v>
      </c>
      <c r="E510" s="516">
        <v>60001115893</v>
      </c>
      <c r="F510" s="487" t="s">
        <v>617</v>
      </c>
      <c r="G510" s="548" t="s">
        <v>359</v>
      </c>
      <c r="H510" s="549">
        <v>100</v>
      </c>
      <c r="I510" s="4">
        <v>100</v>
      </c>
    </row>
    <row r="511" spans="1:9" ht="15">
      <c r="A511" s="535" t="s">
        <v>1061</v>
      </c>
      <c r="B511" s="609" t="s">
        <v>1061</v>
      </c>
      <c r="C511" s="511" t="s">
        <v>3146</v>
      </c>
      <c r="D511" s="513" t="s">
        <v>3293</v>
      </c>
      <c r="E511" s="516">
        <v>60001031270</v>
      </c>
      <c r="F511" s="487" t="s">
        <v>617</v>
      </c>
      <c r="G511" s="548" t="s">
        <v>359</v>
      </c>
      <c r="H511" s="549">
        <v>100</v>
      </c>
      <c r="I511" s="4">
        <v>100</v>
      </c>
    </row>
    <row r="512" spans="1:9" ht="15">
      <c r="A512" s="535" t="s">
        <v>1062</v>
      </c>
      <c r="B512" s="609" t="s">
        <v>1062</v>
      </c>
      <c r="C512" s="511" t="s">
        <v>3294</v>
      </c>
      <c r="D512" s="513" t="s">
        <v>3295</v>
      </c>
      <c r="E512" s="516">
        <v>60001129887</v>
      </c>
      <c r="F512" s="487" t="s">
        <v>617</v>
      </c>
      <c r="G512" s="548" t="s">
        <v>359</v>
      </c>
      <c r="H512" s="549">
        <v>100</v>
      </c>
      <c r="I512" s="4">
        <v>100</v>
      </c>
    </row>
    <row r="513" spans="1:9" ht="15">
      <c r="A513" s="535" t="s">
        <v>1063</v>
      </c>
      <c r="B513" s="609" t="s">
        <v>1063</v>
      </c>
      <c r="C513" s="511" t="s">
        <v>3189</v>
      </c>
      <c r="D513" s="513" t="s">
        <v>3296</v>
      </c>
      <c r="E513" s="516" t="s">
        <v>3297</v>
      </c>
      <c r="F513" s="487" t="s">
        <v>617</v>
      </c>
      <c r="G513" s="548" t="s">
        <v>359</v>
      </c>
      <c r="H513" s="549">
        <v>100</v>
      </c>
      <c r="I513" s="4">
        <v>100</v>
      </c>
    </row>
    <row r="514" spans="1:9" ht="15">
      <c r="A514" s="535" t="s">
        <v>1064</v>
      </c>
      <c r="B514" s="609" t="s">
        <v>1064</v>
      </c>
      <c r="C514" s="511" t="s">
        <v>3298</v>
      </c>
      <c r="D514" s="513" t="s">
        <v>3299</v>
      </c>
      <c r="E514" s="516">
        <v>60001100080</v>
      </c>
      <c r="F514" s="487" t="s">
        <v>617</v>
      </c>
      <c r="G514" s="548" t="s">
        <v>359</v>
      </c>
      <c r="H514" s="549">
        <v>100</v>
      </c>
      <c r="I514" s="4">
        <v>100</v>
      </c>
    </row>
    <row r="515" spans="1:9" ht="15">
      <c r="A515" s="535" t="s">
        <v>1065</v>
      </c>
      <c r="B515" s="609" t="s">
        <v>1065</v>
      </c>
      <c r="C515" s="511" t="s">
        <v>3300</v>
      </c>
      <c r="D515" s="513" t="s">
        <v>3301</v>
      </c>
      <c r="E515" s="516">
        <v>60001081306</v>
      </c>
      <c r="F515" s="487" t="s">
        <v>617</v>
      </c>
      <c r="G515" s="548" t="s">
        <v>359</v>
      </c>
      <c r="H515" s="549">
        <v>100</v>
      </c>
      <c r="I515" s="4">
        <v>100</v>
      </c>
    </row>
    <row r="516" spans="1:9" ht="15">
      <c r="A516" s="535" t="s">
        <v>1066</v>
      </c>
      <c r="B516" s="609" t="s">
        <v>1066</v>
      </c>
      <c r="C516" s="511" t="s">
        <v>3278</v>
      </c>
      <c r="D516" s="513" t="s">
        <v>3302</v>
      </c>
      <c r="E516" s="516">
        <v>60001057654</v>
      </c>
      <c r="F516" s="487" t="s">
        <v>617</v>
      </c>
      <c r="G516" s="548" t="s">
        <v>359</v>
      </c>
      <c r="H516" s="549">
        <v>100</v>
      </c>
      <c r="I516" s="4">
        <v>100</v>
      </c>
    </row>
    <row r="517" spans="1:9" ht="15">
      <c r="A517" s="535" t="s">
        <v>1067</v>
      </c>
      <c r="B517" s="609" t="s">
        <v>1067</v>
      </c>
      <c r="C517" s="511" t="s">
        <v>3260</v>
      </c>
      <c r="D517" s="513" t="s">
        <v>3303</v>
      </c>
      <c r="E517" s="516">
        <v>60001094974</v>
      </c>
      <c r="F517" s="487" t="s">
        <v>617</v>
      </c>
      <c r="G517" s="548" t="s">
        <v>359</v>
      </c>
      <c r="H517" s="549">
        <v>100</v>
      </c>
      <c r="I517" s="4">
        <v>100</v>
      </c>
    </row>
    <row r="518" spans="1:9" ht="15">
      <c r="A518" s="535" t="s">
        <v>1068</v>
      </c>
      <c r="B518" s="609" t="s">
        <v>1068</v>
      </c>
      <c r="C518" s="511" t="s">
        <v>3304</v>
      </c>
      <c r="D518" s="513" t="s">
        <v>3305</v>
      </c>
      <c r="E518" s="516">
        <v>60001105304</v>
      </c>
      <c r="F518" s="487" t="s">
        <v>617</v>
      </c>
      <c r="G518" s="548" t="s">
        <v>359</v>
      </c>
      <c r="H518" s="549">
        <v>100</v>
      </c>
      <c r="I518" s="4">
        <v>100</v>
      </c>
    </row>
    <row r="519" spans="1:9" ht="15">
      <c r="A519" s="535" t="s">
        <v>1069</v>
      </c>
      <c r="B519" s="609" t="s">
        <v>1069</v>
      </c>
      <c r="C519" s="511" t="s">
        <v>3306</v>
      </c>
      <c r="D519" s="513" t="s">
        <v>3307</v>
      </c>
      <c r="E519" s="516">
        <v>41001013997</v>
      </c>
      <c r="F519" s="487" t="s">
        <v>617</v>
      </c>
      <c r="G519" s="548" t="s">
        <v>359</v>
      </c>
      <c r="H519" s="549">
        <v>100</v>
      </c>
      <c r="I519" s="4">
        <v>100</v>
      </c>
    </row>
    <row r="520" spans="1:9" ht="15">
      <c r="A520" s="535" t="s">
        <v>1070</v>
      </c>
      <c r="B520" s="609" t="s">
        <v>1070</v>
      </c>
      <c r="C520" s="511" t="s">
        <v>3308</v>
      </c>
      <c r="D520" s="513" t="s">
        <v>3309</v>
      </c>
      <c r="E520" s="516">
        <v>60002013483</v>
      </c>
      <c r="F520" s="487" t="s">
        <v>617</v>
      </c>
      <c r="G520" s="548" t="s">
        <v>359</v>
      </c>
      <c r="H520" s="549">
        <v>100</v>
      </c>
      <c r="I520" s="4">
        <v>100</v>
      </c>
    </row>
    <row r="521" spans="1:9" ht="15">
      <c r="A521" s="535" t="s">
        <v>1071</v>
      </c>
      <c r="B521" s="609" t="s">
        <v>1071</v>
      </c>
      <c r="C521" s="511" t="s">
        <v>3265</v>
      </c>
      <c r="D521" s="513" t="s">
        <v>3310</v>
      </c>
      <c r="E521" s="516">
        <v>62005010280</v>
      </c>
      <c r="F521" s="487" t="s">
        <v>617</v>
      </c>
      <c r="G521" s="548" t="s">
        <v>359</v>
      </c>
      <c r="H521" s="549">
        <v>100</v>
      </c>
      <c r="I521" s="4">
        <v>100</v>
      </c>
    </row>
    <row r="522" spans="1:9" ht="15">
      <c r="A522" s="535" t="s">
        <v>1072</v>
      </c>
      <c r="B522" s="609" t="s">
        <v>1072</v>
      </c>
      <c r="C522" s="511" t="s">
        <v>3311</v>
      </c>
      <c r="D522" s="513" t="s">
        <v>3299</v>
      </c>
      <c r="E522" s="516">
        <v>60001039854</v>
      </c>
      <c r="F522" s="487" t="s">
        <v>617</v>
      </c>
      <c r="G522" s="548" t="s">
        <v>359</v>
      </c>
      <c r="H522" s="549">
        <v>100</v>
      </c>
      <c r="I522" s="4">
        <v>100</v>
      </c>
    </row>
    <row r="523" spans="1:9" ht="15">
      <c r="A523" s="535" t="s">
        <v>1073</v>
      </c>
      <c r="B523" s="609" t="s">
        <v>1073</v>
      </c>
      <c r="C523" s="511" t="s">
        <v>2837</v>
      </c>
      <c r="D523" s="513" t="s">
        <v>3312</v>
      </c>
      <c r="E523" s="516">
        <v>62001033868</v>
      </c>
      <c r="F523" s="487" t="s">
        <v>617</v>
      </c>
      <c r="G523" s="548" t="s">
        <v>359</v>
      </c>
      <c r="H523" s="549">
        <v>100</v>
      </c>
      <c r="I523" s="4">
        <v>100</v>
      </c>
    </row>
    <row r="524" spans="1:9" ht="15">
      <c r="A524" s="535" t="s">
        <v>1074</v>
      </c>
      <c r="B524" s="609" t="s">
        <v>1074</v>
      </c>
      <c r="C524" s="511" t="s">
        <v>3313</v>
      </c>
      <c r="D524" s="513" t="s">
        <v>3001</v>
      </c>
      <c r="E524" s="516" t="s">
        <v>3314</v>
      </c>
      <c r="F524" s="487" t="s">
        <v>617</v>
      </c>
      <c r="G524" s="548" t="s">
        <v>359</v>
      </c>
      <c r="H524" s="549">
        <v>100</v>
      </c>
      <c r="I524" s="4">
        <v>100</v>
      </c>
    </row>
    <row r="525" spans="1:9" ht="15">
      <c r="A525" s="535" t="s">
        <v>1075</v>
      </c>
      <c r="B525" s="609" t="s">
        <v>1075</v>
      </c>
      <c r="C525" s="511" t="s">
        <v>3315</v>
      </c>
      <c r="D525" s="513" t="s">
        <v>2676</v>
      </c>
      <c r="E525" s="516">
        <v>60001152421</v>
      </c>
      <c r="F525" s="487" t="s">
        <v>617</v>
      </c>
      <c r="G525" s="548" t="s">
        <v>359</v>
      </c>
      <c r="H525" s="549">
        <v>100</v>
      </c>
      <c r="I525" s="4">
        <v>100</v>
      </c>
    </row>
    <row r="526" spans="1:9" ht="15">
      <c r="A526" s="535" t="s">
        <v>1076</v>
      </c>
      <c r="B526" s="609" t="s">
        <v>1076</v>
      </c>
      <c r="C526" s="511" t="s">
        <v>3180</v>
      </c>
      <c r="D526" s="513" t="s">
        <v>3316</v>
      </c>
      <c r="E526" s="516">
        <v>60001036395</v>
      </c>
      <c r="F526" s="487" t="s">
        <v>617</v>
      </c>
      <c r="G526" s="548" t="s">
        <v>359</v>
      </c>
      <c r="H526" s="549">
        <v>100</v>
      </c>
      <c r="I526" s="4">
        <v>100</v>
      </c>
    </row>
    <row r="527" spans="1:9" ht="15">
      <c r="A527" s="535" t="s">
        <v>1077</v>
      </c>
      <c r="B527" s="609" t="s">
        <v>1077</v>
      </c>
      <c r="C527" s="511" t="s">
        <v>2767</v>
      </c>
      <c r="D527" s="513" t="s">
        <v>3317</v>
      </c>
      <c r="E527" s="516" t="s">
        <v>3318</v>
      </c>
      <c r="F527" s="487" t="s">
        <v>617</v>
      </c>
      <c r="G527" s="548" t="s">
        <v>359</v>
      </c>
      <c r="H527" s="549">
        <v>100</v>
      </c>
      <c r="I527" s="4">
        <v>100</v>
      </c>
    </row>
    <row r="528" spans="1:9" ht="15">
      <c r="A528" s="535" t="s">
        <v>1078</v>
      </c>
      <c r="B528" s="609" t="s">
        <v>1078</v>
      </c>
      <c r="C528" s="511" t="s">
        <v>2664</v>
      </c>
      <c r="D528" s="513" t="s">
        <v>3319</v>
      </c>
      <c r="E528" s="516">
        <v>60001034065</v>
      </c>
      <c r="F528" s="487" t="s">
        <v>617</v>
      </c>
      <c r="G528" s="548" t="s">
        <v>359</v>
      </c>
      <c r="H528" s="549">
        <v>100</v>
      </c>
      <c r="I528" s="4">
        <v>100</v>
      </c>
    </row>
    <row r="529" spans="1:9" ht="15">
      <c r="A529" s="535" t="s">
        <v>1079</v>
      </c>
      <c r="B529" s="609" t="s">
        <v>1079</v>
      </c>
      <c r="C529" s="511" t="s">
        <v>3320</v>
      </c>
      <c r="D529" s="513" t="s">
        <v>3321</v>
      </c>
      <c r="E529" s="516">
        <v>60001117954</v>
      </c>
      <c r="F529" s="487" t="s">
        <v>617</v>
      </c>
      <c r="G529" s="548" t="s">
        <v>359</v>
      </c>
      <c r="H529" s="549">
        <v>100</v>
      </c>
      <c r="I529" s="4">
        <v>100</v>
      </c>
    </row>
    <row r="530" spans="1:9" ht="15">
      <c r="A530" s="535" t="s">
        <v>1080</v>
      </c>
      <c r="B530" s="609" t="s">
        <v>1080</v>
      </c>
      <c r="C530" s="511" t="s">
        <v>3265</v>
      </c>
      <c r="D530" s="513" t="s">
        <v>3322</v>
      </c>
      <c r="E530" s="516">
        <v>60001116571</v>
      </c>
      <c r="F530" s="487" t="s">
        <v>617</v>
      </c>
      <c r="G530" s="548" t="s">
        <v>359</v>
      </c>
      <c r="H530" s="549">
        <v>100</v>
      </c>
      <c r="I530" s="4">
        <v>100</v>
      </c>
    </row>
    <row r="531" spans="1:9" ht="15">
      <c r="A531" s="535" t="s">
        <v>1081</v>
      </c>
      <c r="B531" s="609" t="s">
        <v>1081</v>
      </c>
      <c r="C531" s="511" t="s">
        <v>3323</v>
      </c>
      <c r="D531" s="513" t="s">
        <v>3324</v>
      </c>
      <c r="E531" s="516">
        <v>60001158228</v>
      </c>
      <c r="F531" s="487" t="s">
        <v>617</v>
      </c>
      <c r="G531" s="548" t="s">
        <v>359</v>
      </c>
      <c r="H531" s="549">
        <v>100</v>
      </c>
      <c r="I531" s="4">
        <v>100</v>
      </c>
    </row>
    <row r="532" spans="1:9" ht="15">
      <c r="A532" s="535" t="s">
        <v>1082</v>
      </c>
      <c r="B532" s="609" t="s">
        <v>1082</v>
      </c>
      <c r="C532" s="511" t="s">
        <v>2913</v>
      </c>
      <c r="D532" s="513" t="s">
        <v>3325</v>
      </c>
      <c r="E532" s="516">
        <v>60001063323</v>
      </c>
      <c r="F532" s="487" t="s">
        <v>617</v>
      </c>
      <c r="G532" s="548" t="s">
        <v>359</v>
      </c>
      <c r="H532" s="549">
        <v>100</v>
      </c>
      <c r="I532" s="4">
        <v>100</v>
      </c>
    </row>
    <row r="533" spans="1:9" ht="15">
      <c r="A533" s="535" t="s">
        <v>1083</v>
      </c>
      <c r="B533" s="609" t="s">
        <v>1083</v>
      </c>
      <c r="C533" s="511" t="s">
        <v>3326</v>
      </c>
      <c r="D533" s="513" t="s">
        <v>3327</v>
      </c>
      <c r="E533" s="516">
        <v>60001026628</v>
      </c>
      <c r="F533" s="487" t="s">
        <v>617</v>
      </c>
      <c r="G533" s="548" t="s">
        <v>359</v>
      </c>
      <c r="H533" s="549">
        <v>100</v>
      </c>
      <c r="I533" s="4">
        <v>100</v>
      </c>
    </row>
    <row r="534" spans="1:9" ht="15">
      <c r="A534" s="535" t="s">
        <v>1084</v>
      </c>
      <c r="B534" s="609" t="s">
        <v>1084</v>
      </c>
      <c r="C534" s="511" t="s">
        <v>3125</v>
      </c>
      <c r="D534" s="513" t="s">
        <v>3328</v>
      </c>
      <c r="E534" s="516">
        <v>60001126687</v>
      </c>
      <c r="F534" s="487" t="s">
        <v>617</v>
      </c>
      <c r="G534" s="548" t="s">
        <v>359</v>
      </c>
      <c r="H534" s="549">
        <v>100</v>
      </c>
      <c r="I534" s="4">
        <v>100</v>
      </c>
    </row>
    <row r="535" spans="1:9" ht="15">
      <c r="A535" s="535" t="s">
        <v>1085</v>
      </c>
      <c r="B535" s="609" t="s">
        <v>1085</v>
      </c>
      <c r="C535" s="511" t="s">
        <v>3072</v>
      </c>
      <c r="D535" s="513" t="s">
        <v>3329</v>
      </c>
      <c r="E535" s="516" t="s">
        <v>3330</v>
      </c>
      <c r="F535" s="487" t="s">
        <v>617</v>
      </c>
      <c r="G535" s="548" t="s">
        <v>359</v>
      </c>
      <c r="H535" s="549">
        <v>100</v>
      </c>
      <c r="I535" s="4">
        <v>100</v>
      </c>
    </row>
    <row r="536" spans="1:9" ht="15">
      <c r="A536" s="535" t="s">
        <v>1086</v>
      </c>
      <c r="B536" s="609" t="s">
        <v>1086</v>
      </c>
      <c r="C536" s="511" t="s">
        <v>3300</v>
      </c>
      <c r="D536" s="513" t="s">
        <v>3331</v>
      </c>
      <c r="E536" s="516">
        <v>60003008349</v>
      </c>
      <c r="F536" s="487" t="s">
        <v>617</v>
      </c>
      <c r="G536" s="548" t="s">
        <v>359</v>
      </c>
      <c r="H536" s="549">
        <v>100</v>
      </c>
      <c r="I536" s="4">
        <v>100</v>
      </c>
    </row>
    <row r="537" spans="1:9" ht="15">
      <c r="A537" s="535" t="s">
        <v>1087</v>
      </c>
      <c r="B537" s="609" t="s">
        <v>1087</v>
      </c>
      <c r="C537" s="511" t="s">
        <v>3332</v>
      </c>
      <c r="D537" s="513" t="s">
        <v>3333</v>
      </c>
      <c r="E537" s="515">
        <v>38001002845</v>
      </c>
      <c r="F537" s="487" t="s">
        <v>617</v>
      </c>
      <c r="G537" s="548" t="s">
        <v>359</v>
      </c>
      <c r="H537" s="549">
        <v>100</v>
      </c>
      <c r="I537" s="4">
        <v>100</v>
      </c>
    </row>
    <row r="538" spans="1:9" ht="15">
      <c r="A538" s="535" t="s">
        <v>1088</v>
      </c>
      <c r="B538" s="609" t="s">
        <v>1088</v>
      </c>
      <c r="C538" s="511" t="s">
        <v>3334</v>
      </c>
      <c r="D538" s="513" t="s">
        <v>3335</v>
      </c>
      <c r="E538" s="515">
        <v>38001010936</v>
      </c>
      <c r="F538" s="487" t="s">
        <v>617</v>
      </c>
      <c r="G538" s="548" t="s">
        <v>359</v>
      </c>
      <c r="H538" s="549">
        <v>100</v>
      </c>
      <c r="I538" s="4">
        <v>100</v>
      </c>
    </row>
    <row r="539" spans="1:9" ht="15">
      <c r="A539" s="535" t="s">
        <v>1089</v>
      </c>
      <c r="B539" s="609" t="s">
        <v>1089</v>
      </c>
      <c r="C539" s="511" t="s">
        <v>3336</v>
      </c>
      <c r="D539" s="513" t="s">
        <v>3337</v>
      </c>
      <c r="E539" s="515">
        <v>38001012016</v>
      </c>
      <c r="F539" s="487" t="s">
        <v>617</v>
      </c>
      <c r="G539" s="548" t="s">
        <v>359</v>
      </c>
      <c r="H539" s="549">
        <v>100</v>
      </c>
      <c r="I539" s="4">
        <v>100</v>
      </c>
    </row>
    <row r="540" spans="1:9" ht="15">
      <c r="A540" s="535" t="s">
        <v>1090</v>
      </c>
      <c r="B540" s="609" t="s">
        <v>1090</v>
      </c>
      <c r="C540" s="511" t="s">
        <v>3338</v>
      </c>
      <c r="D540" s="513" t="s">
        <v>3339</v>
      </c>
      <c r="E540" s="515">
        <v>38001014903</v>
      </c>
      <c r="F540" s="487" t="s">
        <v>617</v>
      </c>
      <c r="G540" s="548" t="s">
        <v>359</v>
      </c>
      <c r="H540" s="549">
        <v>100</v>
      </c>
      <c r="I540" s="4">
        <v>100</v>
      </c>
    </row>
    <row r="541" spans="1:9" ht="15">
      <c r="A541" s="535" t="s">
        <v>1091</v>
      </c>
      <c r="B541" s="609" t="s">
        <v>1091</v>
      </c>
      <c r="C541" s="511" t="s">
        <v>3340</v>
      </c>
      <c r="D541" s="513" t="s">
        <v>3216</v>
      </c>
      <c r="E541" s="515">
        <v>38001040620</v>
      </c>
      <c r="F541" s="487" t="s">
        <v>617</v>
      </c>
      <c r="G541" s="548" t="s">
        <v>359</v>
      </c>
      <c r="H541" s="549">
        <v>100</v>
      </c>
      <c r="I541" s="4">
        <v>100</v>
      </c>
    </row>
    <row r="542" spans="1:9" ht="15">
      <c r="A542" s="535" t="s">
        <v>1092</v>
      </c>
      <c r="B542" s="609" t="s">
        <v>1092</v>
      </c>
      <c r="C542" s="511" t="s">
        <v>3341</v>
      </c>
      <c r="D542" s="513" t="s">
        <v>3342</v>
      </c>
      <c r="E542" s="515">
        <v>38001000169</v>
      </c>
      <c r="F542" s="487" t="s">
        <v>617</v>
      </c>
      <c r="G542" s="548" t="s">
        <v>359</v>
      </c>
      <c r="H542" s="549">
        <v>100</v>
      </c>
      <c r="I542" s="4">
        <v>100</v>
      </c>
    </row>
    <row r="543" spans="1:9" ht="15">
      <c r="A543" s="535" t="s">
        <v>1093</v>
      </c>
      <c r="B543" s="609" t="s">
        <v>1093</v>
      </c>
      <c r="C543" s="511" t="s">
        <v>3343</v>
      </c>
      <c r="D543" s="513" t="s">
        <v>3344</v>
      </c>
      <c r="E543" s="515">
        <v>38001036082</v>
      </c>
      <c r="F543" s="487" t="s">
        <v>617</v>
      </c>
      <c r="G543" s="548" t="s">
        <v>359</v>
      </c>
      <c r="H543" s="549">
        <v>100</v>
      </c>
      <c r="I543" s="4">
        <v>100</v>
      </c>
    </row>
    <row r="544" spans="1:9" ht="15">
      <c r="A544" s="535" t="s">
        <v>1094</v>
      </c>
      <c r="B544" s="609" t="s">
        <v>1094</v>
      </c>
      <c r="C544" s="511" t="s">
        <v>3345</v>
      </c>
      <c r="D544" s="513" t="s">
        <v>3278</v>
      </c>
      <c r="E544" s="515">
        <v>38001038843</v>
      </c>
      <c r="F544" s="487" t="s">
        <v>617</v>
      </c>
      <c r="G544" s="548" t="s">
        <v>359</v>
      </c>
      <c r="H544" s="549">
        <v>100</v>
      </c>
      <c r="I544" s="4">
        <v>100</v>
      </c>
    </row>
    <row r="545" spans="1:9" ht="15">
      <c r="A545" s="535" t="s">
        <v>1095</v>
      </c>
      <c r="B545" s="609" t="s">
        <v>1095</v>
      </c>
      <c r="C545" s="511" t="s">
        <v>3346</v>
      </c>
      <c r="D545" s="513" t="s">
        <v>2651</v>
      </c>
      <c r="E545" s="515">
        <v>38001045896</v>
      </c>
      <c r="F545" s="487" t="s">
        <v>617</v>
      </c>
      <c r="G545" s="548" t="s">
        <v>359</v>
      </c>
      <c r="H545" s="549">
        <v>100</v>
      </c>
      <c r="I545" s="4">
        <v>100</v>
      </c>
    </row>
    <row r="546" spans="1:9" ht="15">
      <c r="A546" s="535" t="s">
        <v>1096</v>
      </c>
      <c r="B546" s="609" t="s">
        <v>1096</v>
      </c>
      <c r="C546" s="511" t="s">
        <v>3347</v>
      </c>
      <c r="D546" s="513" t="s">
        <v>3174</v>
      </c>
      <c r="E546" s="516" t="s">
        <v>3348</v>
      </c>
      <c r="F546" s="487" t="s">
        <v>617</v>
      </c>
      <c r="G546" s="548" t="s">
        <v>359</v>
      </c>
      <c r="H546" s="549">
        <v>100</v>
      </c>
      <c r="I546" s="4">
        <v>100</v>
      </c>
    </row>
    <row r="547" spans="1:9" ht="15">
      <c r="A547" s="535" t="s">
        <v>1097</v>
      </c>
      <c r="B547" s="609" t="s">
        <v>1097</v>
      </c>
      <c r="C547" s="511" t="s">
        <v>3349</v>
      </c>
      <c r="D547" s="513" t="s">
        <v>3350</v>
      </c>
      <c r="E547" s="516" t="s">
        <v>3351</v>
      </c>
      <c r="F547" s="487" t="s">
        <v>617</v>
      </c>
      <c r="G547" s="548" t="s">
        <v>359</v>
      </c>
      <c r="H547" s="549">
        <v>100</v>
      </c>
      <c r="I547" s="4">
        <v>100</v>
      </c>
    </row>
    <row r="548" spans="1:9" ht="15">
      <c r="A548" s="535" t="s">
        <v>1098</v>
      </c>
      <c r="B548" s="609" t="s">
        <v>1098</v>
      </c>
      <c r="C548" s="511" t="s">
        <v>3352</v>
      </c>
      <c r="D548" s="513" t="s">
        <v>3207</v>
      </c>
      <c r="E548" s="516" t="s">
        <v>3353</v>
      </c>
      <c r="F548" s="487" t="s">
        <v>617</v>
      </c>
      <c r="G548" s="548" t="s">
        <v>359</v>
      </c>
      <c r="H548" s="549">
        <v>100</v>
      </c>
      <c r="I548" s="4">
        <v>100</v>
      </c>
    </row>
    <row r="549" spans="1:9" ht="15">
      <c r="A549" s="535" t="s">
        <v>1099</v>
      </c>
      <c r="B549" s="609" t="s">
        <v>1099</v>
      </c>
      <c r="C549" s="511" t="s">
        <v>3354</v>
      </c>
      <c r="D549" s="513" t="s">
        <v>3213</v>
      </c>
      <c r="E549" s="516" t="s">
        <v>3355</v>
      </c>
      <c r="F549" s="487" t="s">
        <v>617</v>
      </c>
      <c r="G549" s="548" t="s">
        <v>359</v>
      </c>
      <c r="H549" s="549">
        <v>100</v>
      </c>
      <c r="I549" s="4">
        <v>100</v>
      </c>
    </row>
    <row r="550" spans="1:9" ht="15">
      <c r="A550" s="535" t="s">
        <v>1100</v>
      </c>
      <c r="B550" s="609" t="s">
        <v>1100</v>
      </c>
      <c r="C550" s="511" t="s">
        <v>3356</v>
      </c>
      <c r="D550" s="513" t="s">
        <v>3357</v>
      </c>
      <c r="E550" s="516" t="s">
        <v>3358</v>
      </c>
      <c r="F550" s="487" t="s">
        <v>617</v>
      </c>
      <c r="G550" s="548" t="s">
        <v>359</v>
      </c>
      <c r="H550" s="549">
        <v>100</v>
      </c>
      <c r="I550" s="4">
        <v>100</v>
      </c>
    </row>
    <row r="551" spans="1:9" ht="15">
      <c r="A551" s="535" t="s">
        <v>1101</v>
      </c>
      <c r="B551" s="609" t="s">
        <v>1101</v>
      </c>
      <c r="C551" s="511" t="s">
        <v>3359</v>
      </c>
      <c r="D551" s="513" t="s">
        <v>3240</v>
      </c>
      <c r="E551" s="516" t="s">
        <v>3360</v>
      </c>
      <c r="F551" s="487" t="s">
        <v>617</v>
      </c>
      <c r="G551" s="548" t="s">
        <v>359</v>
      </c>
      <c r="H551" s="549">
        <v>100</v>
      </c>
      <c r="I551" s="4">
        <v>100</v>
      </c>
    </row>
    <row r="552" spans="1:9" ht="15">
      <c r="A552" s="535" t="s">
        <v>1102</v>
      </c>
      <c r="B552" s="609" t="s">
        <v>1102</v>
      </c>
      <c r="C552" s="511" t="s">
        <v>3361</v>
      </c>
      <c r="D552" s="513" t="s">
        <v>3189</v>
      </c>
      <c r="E552" s="516" t="s">
        <v>3362</v>
      </c>
      <c r="F552" s="487" t="s">
        <v>617</v>
      </c>
      <c r="G552" s="548" t="s">
        <v>359</v>
      </c>
      <c r="H552" s="549">
        <v>100</v>
      </c>
      <c r="I552" s="4">
        <v>100</v>
      </c>
    </row>
    <row r="553" spans="1:9" ht="15">
      <c r="A553" s="535" t="s">
        <v>1103</v>
      </c>
      <c r="B553" s="609" t="s">
        <v>1103</v>
      </c>
      <c r="C553" s="511" t="s">
        <v>3363</v>
      </c>
      <c r="D553" s="513" t="s">
        <v>3364</v>
      </c>
      <c r="E553" s="516" t="s">
        <v>3365</v>
      </c>
      <c r="F553" s="487" t="s">
        <v>617</v>
      </c>
      <c r="G553" s="548" t="s">
        <v>359</v>
      </c>
      <c r="H553" s="549">
        <v>100</v>
      </c>
      <c r="I553" s="4">
        <v>100</v>
      </c>
    </row>
    <row r="554" spans="1:9" ht="15">
      <c r="A554" s="535" t="s">
        <v>1104</v>
      </c>
      <c r="B554" s="609" t="s">
        <v>1104</v>
      </c>
      <c r="C554" s="511" t="s">
        <v>3366</v>
      </c>
      <c r="D554" s="513" t="s">
        <v>3367</v>
      </c>
      <c r="E554" s="516" t="s">
        <v>3368</v>
      </c>
      <c r="F554" s="487" t="s">
        <v>617</v>
      </c>
      <c r="G554" s="548" t="s">
        <v>359</v>
      </c>
      <c r="H554" s="549">
        <v>100</v>
      </c>
      <c r="I554" s="4">
        <v>100</v>
      </c>
    </row>
    <row r="555" spans="1:9" ht="15">
      <c r="A555" s="535" t="s">
        <v>1105</v>
      </c>
      <c r="B555" s="609" t="s">
        <v>1105</v>
      </c>
      <c r="C555" s="511" t="s">
        <v>3369</v>
      </c>
      <c r="D555" s="513" t="s">
        <v>2769</v>
      </c>
      <c r="E555" s="516" t="s">
        <v>3370</v>
      </c>
      <c r="F555" s="487" t="s">
        <v>617</v>
      </c>
      <c r="G555" s="548" t="s">
        <v>359</v>
      </c>
      <c r="H555" s="549">
        <v>100</v>
      </c>
      <c r="I555" s="4">
        <v>100</v>
      </c>
    </row>
    <row r="556" spans="1:9" ht="15">
      <c r="A556" s="535" t="s">
        <v>1106</v>
      </c>
      <c r="B556" s="609" t="s">
        <v>1106</v>
      </c>
      <c r="C556" s="511" t="s">
        <v>3371</v>
      </c>
      <c r="D556" s="513" t="s">
        <v>3372</v>
      </c>
      <c r="E556" s="516" t="s">
        <v>3373</v>
      </c>
      <c r="F556" s="487" t="s">
        <v>617</v>
      </c>
      <c r="G556" s="548" t="s">
        <v>359</v>
      </c>
      <c r="H556" s="549">
        <v>100</v>
      </c>
      <c r="I556" s="4">
        <v>100</v>
      </c>
    </row>
    <row r="557" spans="1:9" ht="15">
      <c r="A557" s="535" t="s">
        <v>1107</v>
      </c>
      <c r="B557" s="609" t="s">
        <v>1107</v>
      </c>
      <c r="C557" s="511" t="s">
        <v>3374</v>
      </c>
      <c r="D557" s="513" t="s">
        <v>3141</v>
      </c>
      <c r="E557" s="516" t="s">
        <v>3375</v>
      </c>
      <c r="F557" s="487" t="s">
        <v>617</v>
      </c>
      <c r="G557" s="548" t="s">
        <v>359</v>
      </c>
      <c r="H557" s="549">
        <v>100</v>
      </c>
      <c r="I557" s="4">
        <v>100</v>
      </c>
    </row>
    <row r="558" spans="1:9" ht="15">
      <c r="A558" s="535" t="s">
        <v>1108</v>
      </c>
      <c r="B558" s="609" t="s">
        <v>1108</v>
      </c>
      <c r="C558" s="511" t="s">
        <v>3356</v>
      </c>
      <c r="D558" s="513" t="s">
        <v>3376</v>
      </c>
      <c r="E558" s="516" t="s">
        <v>3377</v>
      </c>
      <c r="F558" s="487" t="s">
        <v>617</v>
      </c>
      <c r="G558" s="548" t="s">
        <v>359</v>
      </c>
      <c r="H558" s="549">
        <v>100</v>
      </c>
      <c r="I558" s="4">
        <v>100</v>
      </c>
    </row>
    <row r="559" spans="1:9" ht="15">
      <c r="A559" s="535" t="s">
        <v>1109</v>
      </c>
      <c r="B559" s="609" t="s">
        <v>1109</v>
      </c>
      <c r="C559" s="511" t="s">
        <v>3378</v>
      </c>
      <c r="D559" s="513" t="s">
        <v>3379</v>
      </c>
      <c r="E559" s="516" t="s">
        <v>3380</v>
      </c>
      <c r="F559" s="487" t="s">
        <v>617</v>
      </c>
      <c r="G559" s="548" t="s">
        <v>359</v>
      </c>
      <c r="H559" s="549">
        <v>100</v>
      </c>
      <c r="I559" s="4">
        <v>100</v>
      </c>
    </row>
    <row r="560" spans="1:9" ht="15">
      <c r="A560" s="535" t="s">
        <v>1110</v>
      </c>
      <c r="B560" s="609" t="s">
        <v>1110</v>
      </c>
      <c r="C560" s="511" t="s">
        <v>3352</v>
      </c>
      <c r="D560" s="513" t="s">
        <v>3381</v>
      </c>
      <c r="E560" s="516" t="s">
        <v>3382</v>
      </c>
      <c r="F560" s="487" t="s">
        <v>617</v>
      </c>
      <c r="G560" s="548" t="s">
        <v>359</v>
      </c>
      <c r="H560" s="549">
        <v>100</v>
      </c>
      <c r="I560" s="4">
        <v>100</v>
      </c>
    </row>
    <row r="561" spans="1:9" ht="15">
      <c r="A561" s="535" t="s">
        <v>1111</v>
      </c>
      <c r="B561" s="609" t="s">
        <v>1111</v>
      </c>
      <c r="C561" s="511" t="s">
        <v>3261</v>
      </c>
      <c r="D561" s="513" t="s">
        <v>3383</v>
      </c>
      <c r="E561" s="516" t="s">
        <v>3384</v>
      </c>
      <c r="F561" s="487" t="s">
        <v>617</v>
      </c>
      <c r="G561" s="548" t="s">
        <v>359</v>
      </c>
      <c r="H561" s="549">
        <v>100</v>
      </c>
      <c r="I561" s="4">
        <v>100</v>
      </c>
    </row>
    <row r="562" spans="1:9" ht="15">
      <c r="A562" s="535" t="s">
        <v>1112</v>
      </c>
      <c r="B562" s="609" t="s">
        <v>1112</v>
      </c>
      <c r="C562" s="511" t="s">
        <v>3385</v>
      </c>
      <c r="D562" s="513" t="s">
        <v>3386</v>
      </c>
      <c r="E562" s="516" t="s">
        <v>3387</v>
      </c>
      <c r="F562" s="487" t="s">
        <v>617</v>
      </c>
      <c r="G562" s="548" t="s">
        <v>359</v>
      </c>
      <c r="H562" s="549">
        <v>100</v>
      </c>
      <c r="I562" s="4">
        <v>100</v>
      </c>
    </row>
    <row r="563" spans="1:9" ht="15">
      <c r="A563" s="535" t="s">
        <v>1113</v>
      </c>
      <c r="B563" s="609" t="s">
        <v>1113</v>
      </c>
      <c r="C563" s="511" t="s">
        <v>3388</v>
      </c>
      <c r="D563" s="513" t="s">
        <v>3389</v>
      </c>
      <c r="E563" s="516" t="s">
        <v>3390</v>
      </c>
      <c r="F563" s="487" t="s">
        <v>617</v>
      </c>
      <c r="G563" s="548" t="s">
        <v>359</v>
      </c>
      <c r="H563" s="549">
        <v>100</v>
      </c>
      <c r="I563" s="4">
        <v>100</v>
      </c>
    </row>
    <row r="564" spans="1:9" ht="15">
      <c r="A564" s="535" t="s">
        <v>1114</v>
      </c>
      <c r="B564" s="609" t="s">
        <v>1114</v>
      </c>
      <c r="C564" s="511" t="s">
        <v>3352</v>
      </c>
      <c r="D564" s="513" t="s">
        <v>3109</v>
      </c>
      <c r="E564" s="516" t="s">
        <v>3391</v>
      </c>
      <c r="F564" s="487" t="s">
        <v>617</v>
      </c>
      <c r="G564" s="548" t="s">
        <v>359</v>
      </c>
      <c r="H564" s="549">
        <v>100</v>
      </c>
      <c r="I564" s="4">
        <v>100</v>
      </c>
    </row>
    <row r="565" spans="1:9" ht="15">
      <c r="A565" s="535" t="s">
        <v>1115</v>
      </c>
      <c r="B565" s="609" t="s">
        <v>1115</v>
      </c>
      <c r="C565" s="511" t="s">
        <v>2797</v>
      </c>
      <c r="D565" s="513" t="s">
        <v>3392</v>
      </c>
      <c r="E565" s="516" t="s">
        <v>3393</v>
      </c>
      <c r="F565" s="487" t="s">
        <v>617</v>
      </c>
      <c r="G565" s="548" t="s">
        <v>359</v>
      </c>
      <c r="H565" s="549">
        <v>100</v>
      </c>
      <c r="I565" s="4">
        <v>100</v>
      </c>
    </row>
    <row r="566" spans="1:9" ht="15">
      <c r="A566" s="535" t="s">
        <v>1116</v>
      </c>
      <c r="B566" s="609" t="s">
        <v>1116</v>
      </c>
      <c r="C566" s="511" t="s">
        <v>3394</v>
      </c>
      <c r="D566" s="513" t="s">
        <v>3395</v>
      </c>
      <c r="E566" s="516" t="s">
        <v>3396</v>
      </c>
      <c r="F566" s="487" t="s">
        <v>617</v>
      </c>
      <c r="G566" s="548" t="s">
        <v>359</v>
      </c>
      <c r="H566" s="549">
        <v>100</v>
      </c>
      <c r="I566" s="4">
        <v>100</v>
      </c>
    </row>
    <row r="567" spans="1:9" ht="15">
      <c r="A567" s="535" t="s">
        <v>1117</v>
      </c>
      <c r="B567" s="609" t="s">
        <v>1117</v>
      </c>
      <c r="C567" s="511" t="s">
        <v>3397</v>
      </c>
      <c r="D567" s="513" t="s">
        <v>3202</v>
      </c>
      <c r="E567" s="516" t="s">
        <v>3398</v>
      </c>
      <c r="F567" s="487" t="s">
        <v>617</v>
      </c>
      <c r="G567" s="548" t="s">
        <v>359</v>
      </c>
      <c r="H567" s="549">
        <v>100</v>
      </c>
      <c r="I567" s="4">
        <v>100</v>
      </c>
    </row>
    <row r="568" spans="1:9" ht="15">
      <c r="A568" s="535" t="s">
        <v>1118</v>
      </c>
      <c r="B568" s="609" t="s">
        <v>1118</v>
      </c>
      <c r="C568" s="511" t="s">
        <v>3399</v>
      </c>
      <c r="D568" s="513" t="s">
        <v>3400</v>
      </c>
      <c r="E568" s="516" t="s">
        <v>3401</v>
      </c>
      <c r="F568" s="487" t="s">
        <v>617</v>
      </c>
      <c r="G568" s="548" t="s">
        <v>359</v>
      </c>
      <c r="H568" s="549">
        <v>100</v>
      </c>
      <c r="I568" s="4">
        <v>100</v>
      </c>
    </row>
    <row r="569" spans="1:9" ht="15">
      <c r="A569" s="535" t="s">
        <v>1119</v>
      </c>
      <c r="B569" s="609" t="s">
        <v>1119</v>
      </c>
      <c r="C569" s="511" t="s">
        <v>3402</v>
      </c>
      <c r="D569" s="513" t="s">
        <v>3275</v>
      </c>
      <c r="E569" s="516" t="s">
        <v>3403</v>
      </c>
      <c r="F569" s="487" t="s">
        <v>617</v>
      </c>
      <c r="G569" s="548" t="s">
        <v>359</v>
      </c>
      <c r="H569" s="549">
        <v>100</v>
      </c>
      <c r="I569" s="4">
        <v>100</v>
      </c>
    </row>
    <row r="570" spans="1:9" ht="15">
      <c r="A570" s="535" t="s">
        <v>1120</v>
      </c>
      <c r="B570" s="609" t="s">
        <v>1120</v>
      </c>
      <c r="C570" s="511" t="s">
        <v>3404</v>
      </c>
      <c r="D570" s="513" t="s">
        <v>3405</v>
      </c>
      <c r="E570" s="516" t="s">
        <v>3406</v>
      </c>
      <c r="F570" s="487" t="s">
        <v>617</v>
      </c>
      <c r="G570" s="548" t="s">
        <v>359</v>
      </c>
      <c r="H570" s="549">
        <v>100</v>
      </c>
      <c r="I570" s="4">
        <v>100</v>
      </c>
    </row>
    <row r="571" spans="1:9" ht="15">
      <c r="A571" s="535" t="s">
        <v>1121</v>
      </c>
      <c r="B571" s="609" t="s">
        <v>1121</v>
      </c>
      <c r="C571" s="511" t="s">
        <v>3407</v>
      </c>
      <c r="D571" s="513" t="s">
        <v>3260</v>
      </c>
      <c r="E571" s="516" t="s">
        <v>3408</v>
      </c>
      <c r="F571" s="487" t="s">
        <v>617</v>
      </c>
      <c r="G571" s="548" t="s">
        <v>359</v>
      </c>
      <c r="H571" s="549">
        <v>100</v>
      </c>
      <c r="I571" s="4">
        <v>100</v>
      </c>
    </row>
    <row r="572" spans="1:9" ht="15">
      <c r="A572" s="535" t="s">
        <v>1122</v>
      </c>
      <c r="B572" s="609" t="s">
        <v>1122</v>
      </c>
      <c r="C572" s="511" t="s">
        <v>3352</v>
      </c>
      <c r="D572" s="513" t="s">
        <v>3216</v>
      </c>
      <c r="E572" s="516" t="s">
        <v>3409</v>
      </c>
      <c r="F572" s="487" t="s">
        <v>617</v>
      </c>
      <c r="G572" s="548" t="s">
        <v>359</v>
      </c>
      <c r="H572" s="549">
        <v>100</v>
      </c>
      <c r="I572" s="4">
        <v>100</v>
      </c>
    </row>
    <row r="573" spans="1:9" ht="15">
      <c r="A573" s="535" t="s">
        <v>1123</v>
      </c>
      <c r="B573" s="609" t="s">
        <v>1123</v>
      </c>
      <c r="C573" s="511" t="s">
        <v>3388</v>
      </c>
      <c r="D573" s="513" t="s">
        <v>2837</v>
      </c>
      <c r="E573" s="516" t="s">
        <v>3410</v>
      </c>
      <c r="F573" s="487" t="s">
        <v>617</v>
      </c>
      <c r="G573" s="548" t="s">
        <v>359</v>
      </c>
      <c r="H573" s="549">
        <v>100</v>
      </c>
      <c r="I573" s="4">
        <v>100</v>
      </c>
    </row>
    <row r="574" spans="1:9" ht="15">
      <c r="A574" s="535" t="s">
        <v>1124</v>
      </c>
      <c r="B574" s="609" t="s">
        <v>1124</v>
      </c>
      <c r="C574" s="511" t="s">
        <v>3411</v>
      </c>
      <c r="D574" s="513" t="s">
        <v>3412</v>
      </c>
      <c r="E574" s="516" t="s">
        <v>3413</v>
      </c>
      <c r="F574" s="487" t="s">
        <v>617</v>
      </c>
      <c r="G574" s="548" t="s">
        <v>359</v>
      </c>
      <c r="H574" s="549">
        <v>100</v>
      </c>
      <c r="I574" s="4">
        <v>100</v>
      </c>
    </row>
    <row r="575" spans="1:9" ht="15">
      <c r="A575" s="535" t="s">
        <v>1125</v>
      </c>
      <c r="B575" s="609" t="s">
        <v>1125</v>
      </c>
      <c r="C575" s="511" t="s">
        <v>3371</v>
      </c>
      <c r="D575" s="513" t="s">
        <v>3260</v>
      </c>
      <c r="E575" s="516" t="s">
        <v>3414</v>
      </c>
      <c r="F575" s="487" t="s">
        <v>617</v>
      </c>
      <c r="G575" s="548" t="s">
        <v>359</v>
      </c>
      <c r="H575" s="549">
        <v>100</v>
      </c>
      <c r="I575" s="4">
        <v>100</v>
      </c>
    </row>
    <row r="576" spans="1:9" ht="15">
      <c r="A576" s="535" t="s">
        <v>1126</v>
      </c>
      <c r="B576" s="609" t="s">
        <v>1126</v>
      </c>
      <c r="C576" s="511" t="s">
        <v>3407</v>
      </c>
      <c r="D576" s="513" t="s">
        <v>3189</v>
      </c>
      <c r="E576" s="516" t="s">
        <v>3415</v>
      </c>
      <c r="F576" s="487" t="s">
        <v>617</v>
      </c>
      <c r="G576" s="548" t="s">
        <v>359</v>
      </c>
      <c r="H576" s="549">
        <v>100</v>
      </c>
      <c r="I576" s="4">
        <v>100</v>
      </c>
    </row>
    <row r="577" spans="1:9" ht="15">
      <c r="A577" s="535" t="s">
        <v>1127</v>
      </c>
      <c r="B577" s="609" t="s">
        <v>1127</v>
      </c>
      <c r="C577" s="511" t="s">
        <v>3416</v>
      </c>
      <c r="D577" s="513" t="s">
        <v>3417</v>
      </c>
      <c r="E577" s="516" t="s">
        <v>3418</v>
      </c>
      <c r="F577" s="487" t="s">
        <v>617</v>
      </c>
      <c r="G577" s="548" t="s">
        <v>359</v>
      </c>
      <c r="H577" s="549">
        <v>100</v>
      </c>
      <c r="I577" s="4">
        <v>100</v>
      </c>
    </row>
    <row r="578" spans="1:9" ht="15">
      <c r="A578" s="535" t="s">
        <v>1128</v>
      </c>
      <c r="B578" s="609" t="s">
        <v>1128</v>
      </c>
      <c r="C578" s="511" t="s">
        <v>2844</v>
      </c>
      <c r="D578" s="513" t="s">
        <v>3275</v>
      </c>
      <c r="E578" s="516" t="s">
        <v>3419</v>
      </c>
      <c r="F578" s="487" t="s">
        <v>617</v>
      </c>
      <c r="G578" s="548" t="s">
        <v>359</v>
      </c>
      <c r="H578" s="549">
        <v>100</v>
      </c>
      <c r="I578" s="4">
        <v>100</v>
      </c>
    </row>
    <row r="579" spans="1:9" ht="15">
      <c r="A579" s="535" t="s">
        <v>1129</v>
      </c>
      <c r="B579" s="609" t="s">
        <v>1129</v>
      </c>
      <c r="C579" s="511" t="s">
        <v>3420</v>
      </c>
      <c r="D579" s="513" t="s">
        <v>3421</v>
      </c>
      <c r="E579" s="516" t="s">
        <v>3422</v>
      </c>
      <c r="F579" s="487" t="s">
        <v>617</v>
      </c>
      <c r="G579" s="548" t="s">
        <v>359</v>
      </c>
      <c r="H579" s="549">
        <v>100</v>
      </c>
      <c r="I579" s="4">
        <v>100</v>
      </c>
    </row>
    <row r="580" spans="1:9" ht="15">
      <c r="A580" s="535" t="s">
        <v>1130</v>
      </c>
      <c r="B580" s="609" t="s">
        <v>1130</v>
      </c>
      <c r="C580" s="511" t="s">
        <v>3416</v>
      </c>
      <c r="D580" s="513" t="s">
        <v>3423</v>
      </c>
      <c r="E580" s="516" t="s">
        <v>3424</v>
      </c>
      <c r="F580" s="487" t="s">
        <v>617</v>
      </c>
      <c r="G580" s="548" t="s">
        <v>359</v>
      </c>
      <c r="H580" s="549">
        <v>100</v>
      </c>
      <c r="I580" s="4">
        <v>100</v>
      </c>
    </row>
    <row r="581" spans="1:9" ht="15">
      <c r="A581" s="535" t="s">
        <v>1131</v>
      </c>
      <c r="B581" s="609" t="s">
        <v>1131</v>
      </c>
      <c r="C581" s="511" t="s">
        <v>2734</v>
      </c>
      <c r="D581" s="513" t="s">
        <v>3425</v>
      </c>
      <c r="E581" s="516" t="s">
        <v>3426</v>
      </c>
      <c r="F581" s="487" t="s">
        <v>617</v>
      </c>
      <c r="G581" s="548" t="s">
        <v>359</v>
      </c>
      <c r="H581" s="549">
        <v>100</v>
      </c>
      <c r="I581" s="4">
        <v>100</v>
      </c>
    </row>
    <row r="582" spans="1:9" ht="15">
      <c r="A582" s="535" t="s">
        <v>1132</v>
      </c>
      <c r="B582" s="609" t="s">
        <v>1132</v>
      </c>
      <c r="C582" s="511" t="s">
        <v>3427</v>
      </c>
      <c r="D582" s="513" t="s">
        <v>3066</v>
      </c>
      <c r="E582" s="516" t="s">
        <v>3428</v>
      </c>
      <c r="F582" s="487" t="s">
        <v>617</v>
      </c>
      <c r="G582" s="548" t="s">
        <v>359</v>
      </c>
      <c r="H582" s="549">
        <v>100</v>
      </c>
      <c r="I582" s="4">
        <v>100</v>
      </c>
    </row>
    <row r="583" spans="1:9" ht="15">
      <c r="A583" s="535" t="s">
        <v>1133</v>
      </c>
      <c r="B583" s="609" t="s">
        <v>1133</v>
      </c>
      <c r="C583" s="511" t="s">
        <v>3429</v>
      </c>
      <c r="D583" s="513" t="s">
        <v>3430</v>
      </c>
      <c r="E583" s="516" t="s">
        <v>3431</v>
      </c>
      <c r="F583" s="487" t="s">
        <v>617</v>
      </c>
      <c r="G583" s="548" t="s">
        <v>359</v>
      </c>
      <c r="H583" s="549">
        <v>100</v>
      </c>
      <c r="I583" s="4">
        <v>100</v>
      </c>
    </row>
    <row r="584" spans="1:9" ht="15">
      <c r="A584" s="535" t="s">
        <v>1134</v>
      </c>
      <c r="B584" s="609" t="s">
        <v>1134</v>
      </c>
      <c r="C584" s="511" t="s">
        <v>3432</v>
      </c>
      <c r="D584" s="513" t="s">
        <v>2706</v>
      </c>
      <c r="E584" s="516" t="s">
        <v>3433</v>
      </c>
      <c r="F584" s="487" t="s">
        <v>617</v>
      </c>
      <c r="G584" s="548" t="s">
        <v>359</v>
      </c>
      <c r="H584" s="549">
        <v>100</v>
      </c>
      <c r="I584" s="4">
        <v>100</v>
      </c>
    </row>
    <row r="585" spans="1:9" ht="15">
      <c r="A585" s="535" t="s">
        <v>1135</v>
      </c>
      <c r="B585" s="609" t="s">
        <v>1135</v>
      </c>
      <c r="C585" s="511" t="s">
        <v>3434</v>
      </c>
      <c r="D585" s="513" t="s">
        <v>3435</v>
      </c>
      <c r="E585" s="516" t="s">
        <v>3436</v>
      </c>
      <c r="F585" s="487" t="s">
        <v>617</v>
      </c>
      <c r="G585" s="548" t="s">
        <v>359</v>
      </c>
      <c r="H585" s="549">
        <v>100</v>
      </c>
      <c r="I585" s="4">
        <v>100</v>
      </c>
    </row>
    <row r="586" spans="1:9" ht="15">
      <c r="A586" s="535" t="s">
        <v>1136</v>
      </c>
      <c r="B586" s="609" t="s">
        <v>1136</v>
      </c>
      <c r="C586" s="511" t="s">
        <v>3437</v>
      </c>
      <c r="D586" s="513" t="s">
        <v>3438</v>
      </c>
      <c r="E586" s="516" t="s">
        <v>3439</v>
      </c>
      <c r="F586" s="487" t="s">
        <v>617</v>
      </c>
      <c r="G586" s="548" t="s">
        <v>359</v>
      </c>
      <c r="H586" s="549">
        <v>100</v>
      </c>
      <c r="I586" s="4">
        <v>100</v>
      </c>
    </row>
    <row r="587" spans="1:9" ht="15">
      <c r="A587" s="535" t="s">
        <v>1137</v>
      </c>
      <c r="B587" s="609" t="s">
        <v>1137</v>
      </c>
      <c r="C587" s="511" t="s">
        <v>3440</v>
      </c>
      <c r="D587" s="513" t="s">
        <v>3441</v>
      </c>
      <c r="E587" s="516" t="s">
        <v>3442</v>
      </c>
      <c r="F587" s="487" t="s">
        <v>617</v>
      </c>
      <c r="G587" s="548" t="s">
        <v>359</v>
      </c>
      <c r="H587" s="549">
        <v>100</v>
      </c>
      <c r="I587" s="4">
        <v>100</v>
      </c>
    </row>
    <row r="588" spans="1:9" ht="15">
      <c r="A588" s="535" t="s">
        <v>1138</v>
      </c>
      <c r="B588" s="609" t="s">
        <v>1138</v>
      </c>
      <c r="C588" s="511" t="s">
        <v>3443</v>
      </c>
      <c r="D588" s="513" t="s">
        <v>2704</v>
      </c>
      <c r="E588" s="516" t="s">
        <v>3444</v>
      </c>
      <c r="F588" s="487" t="s">
        <v>617</v>
      </c>
      <c r="G588" s="548" t="s">
        <v>359</v>
      </c>
      <c r="H588" s="549">
        <v>100</v>
      </c>
      <c r="I588" s="4">
        <v>100</v>
      </c>
    </row>
    <row r="589" spans="1:9" ht="15">
      <c r="A589" s="535" t="s">
        <v>1139</v>
      </c>
      <c r="B589" s="609" t="s">
        <v>1139</v>
      </c>
      <c r="C589" s="511" t="s">
        <v>3445</v>
      </c>
      <c r="D589" s="513" t="s">
        <v>3446</v>
      </c>
      <c r="E589" s="516" t="s">
        <v>3447</v>
      </c>
      <c r="F589" s="487" t="s">
        <v>617</v>
      </c>
      <c r="G589" s="548" t="s">
        <v>359</v>
      </c>
      <c r="H589" s="549">
        <v>100</v>
      </c>
      <c r="I589" s="4">
        <v>100</v>
      </c>
    </row>
    <row r="590" spans="1:9" ht="15">
      <c r="A590" s="535" t="s">
        <v>1140</v>
      </c>
      <c r="B590" s="609" t="s">
        <v>1140</v>
      </c>
      <c r="C590" s="547" t="s">
        <v>2664</v>
      </c>
      <c r="D590" s="512" t="s">
        <v>3448</v>
      </c>
      <c r="E590" s="515">
        <v>37001024969</v>
      </c>
      <c r="F590" s="487" t="s">
        <v>617</v>
      </c>
      <c r="G590" s="548" t="s">
        <v>359</v>
      </c>
      <c r="H590" s="549">
        <v>100</v>
      </c>
      <c r="I590" s="4">
        <v>100</v>
      </c>
    </row>
    <row r="591" spans="1:9" ht="15">
      <c r="A591" s="535" t="s">
        <v>1141</v>
      </c>
      <c r="B591" s="609" t="s">
        <v>1141</v>
      </c>
      <c r="C591" s="547" t="s">
        <v>2722</v>
      </c>
      <c r="D591" s="512" t="s">
        <v>3449</v>
      </c>
      <c r="E591" s="515">
        <v>20011000349</v>
      </c>
      <c r="F591" s="487" t="s">
        <v>617</v>
      </c>
      <c r="G591" s="548" t="s">
        <v>359</v>
      </c>
      <c r="H591" s="549">
        <v>100</v>
      </c>
      <c r="I591" s="4">
        <v>100</v>
      </c>
    </row>
    <row r="592" spans="1:9" ht="15">
      <c r="A592" s="535" t="s">
        <v>1142</v>
      </c>
      <c r="B592" s="609" t="s">
        <v>1142</v>
      </c>
      <c r="C592" s="547" t="s">
        <v>3450</v>
      </c>
      <c r="D592" s="512" t="s">
        <v>3451</v>
      </c>
      <c r="E592" s="515">
        <v>37001026891</v>
      </c>
      <c r="F592" s="487" t="s">
        <v>617</v>
      </c>
      <c r="G592" s="548" t="s">
        <v>359</v>
      </c>
      <c r="H592" s="549">
        <v>100</v>
      </c>
      <c r="I592" s="4">
        <v>100</v>
      </c>
    </row>
    <row r="593" spans="1:9" ht="15">
      <c r="A593" s="535" t="s">
        <v>1143</v>
      </c>
      <c r="B593" s="609" t="s">
        <v>1143</v>
      </c>
      <c r="C593" s="547" t="s">
        <v>3452</v>
      </c>
      <c r="D593" s="512" t="s">
        <v>3453</v>
      </c>
      <c r="E593" s="515">
        <v>53001000513</v>
      </c>
      <c r="F593" s="487" t="s">
        <v>617</v>
      </c>
      <c r="G593" s="548" t="s">
        <v>359</v>
      </c>
      <c r="H593" s="549">
        <v>100</v>
      </c>
      <c r="I593" s="4">
        <v>100</v>
      </c>
    </row>
    <row r="594" spans="1:9" ht="15">
      <c r="A594" s="535" t="s">
        <v>1144</v>
      </c>
      <c r="B594" s="609" t="s">
        <v>1144</v>
      </c>
      <c r="C594" s="547" t="s">
        <v>2722</v>
      </c>
      <c r="D594" s="512" t="s">
        <v>3454</v>
      </c>
      <c r="E594" s="515">
        <v>37001016013</v>
      </c>
      <c r="F594" s="487" t="s">
        <v>617</v>
      </c>
      <c r="G594" s="548" t="s">
        <v>359</v>
      </c>
      <c r="H594" s="549">
        <v>100</v>
      </c>
      <c r="I594" s="4">
        <v>100</v>
      </c>
    </row>
    <row r="595" spans="1:9" ht="15">
      <c r="A595" s="535" t="s">
        <v>1145</v>
      </c>
      <c r="B595" s="609" t="s">
        <v>1145</v>
      </c>
      <c r="C595" s="547" t="s">
        <v>2732</v>
      </c>
      <c r="D595" s="512" t="s">
        <v>3455</v>
      </c>
      <c r="E595" s="515">
        <v>37001057880</v>
      </c>
      <c r="F595" s="487" t="s">
        <v>617</v>
      </c>
      <c r="G595" s="548" t="s">
        <v>359</v>
      </c>
      <c r="H595" s="549">
        <v>100</v>
      </c>
      <c r="I595" s="4">
        <v>100</v>
      </c>
    </row>
    <row r="596" spans="1:9" ht="15">
      <c r="A596" s="535" t="s">
        <v>1146</v>
      </c>
      <c r="B596" s="609" t="s">
        <v>1146</v>
      </c>
      <c r="C596" s="547" t="s">
        <v>2777</v>
      </c>
      <c r="D596" s="512" t="s">
        <v>3456</v>
      </c>
      <c r="E596" s="515">
        <v>37001008429</v>
      </c>
      <c r="F596" s="487" t="s">
        <v>617</v>
      </c>
      <c r="G596" s="548" t="s">
        <v>359</v>
      </c>
      <c r="H596" s="549">
        <v>100</v>
      </c>
      <c r="I596" s="4">
        <v>100</v>
      </c>
    </row>
    <row r="597" spans="1:9" ht="15">
      <c r="A597" s="535" t="s">
        <v>1147</v>
      </c>
      <c r="B597" s="609" t="s">
        <v>1147</v>
      </c>
      <c r="C597" s="547" t="s">
        <v>2681</v>
      </c>
      <c r="D597" s="512" t="s">
        <v>3457</v>
      </c>
      <c r="E597" s="515">
        <v>37001032972</v>
      </c>
      <c r="F597" s="487" t="s">
        <v>617</v>
      </c>
      <c r="G597" s="548" t="s">
        <v>359</v>
      </c>
      <c r="H597" s="549">
        <v>100</v>
      </c>
      <c r="I597" s="4">
        <v>100</v>
      </c>
    </row>
    <row r="598" spans="1:9" ht="15">
      <c r="A598" s="535" t="s">
        <v>1148</v>
      </c>
      <c r="B598" s="609" t="s">
        <v>1148</v>
      </c>
      <c r="C598" s="547" t="s">
        <v>2696</v>
      </c>
      <c r="D598" s="512" t="s">
        <v>3458</v>
      </c>
      <c r="E598" s="515">
        <v>37001048861</v>
      </c>
      <c r="F598" s="487" t="s">
        <v>617</v>
      </c>
      <c r="G598" s="548" t="s">
        <v>359</v>
      </c>
      <c r="H598" s="549">
        <v>100</v>
      </c>
      <c r="I598" s="4">
        <v>100</v>
      </c>
    </row>
    <row r="599" spans="1:9" ht="15">
      <c r="A599" s="535" t="s">
        <v>1149</v>
      </c>
      <c r="B599" s="609" t="s">
        <v>1149</v>
      </c>
      <c r="C599" s="547" t="s">
        <v>3459</v>
      </c>
      <c r="D599" s="512" t="s">
        <v>3460</v>
      </c>
      <c r="E599" s="515">
        <v>37001009708</v>
      </c>
      <c r="F599" s="487" t="s">
        <v>617</v>
      </c>
      <c r="G599" s="548" t="s">
        <v>359</v>
      </c>
      <c r="H599" s="549">
        <v>100</v>
      </c>
      <c r="I599" s="4">
        <v>100</v>
      </c>
    </row>
    <row r="600" spans="1:9" ht="15">
      <c r="A600" s="535" t="s">
        <v>1150</v>
      </c>
      <c r="B600" s="609" t="s">
        <v>1150</v>
      </c>
      <c r="C600" s="547" t="s">
        <v>3461</v>
      </c>
      <c r="D600" s="512" t="s">
        <v>3462</v>
      </c>
      <c r="E600" s="515">
        <v>37001045045</v>
      </c>
      <c r="F600" s="487" t="s">
        <v>617</v>
      </c>
      <c r="G600" s="548" t="s">
        <v>359</v>
      </c>
      <c r="H600" s="549">
        <v>100</v>
      </c>
      <c r="I600" s="4">
        <v>100</v>
      </c>
    </row>
    <row r="601" spans="1:9" ht="15">
      <c r="A601" s="535" t="s">
        <v>1151</v>
      </c>
      <c r="B601" s="609" t="s">
        <v>1151</v>
      </c>
      <c r="C601" s="547" t="s">
        <v>2692</v>
      </c>
      <c r="D601" s="512" t="s">
        <v>3463</v>
      </c>
      <c r="E601" s="515">
        <v>37001035541</v>
      </c>
      <c r="F601" s="487" t="s">
        <v>617</v>
      </c>
      <c r="G601" s="548" t="s">
        <v>359</v>
      </c>
      <c r="H601" s="549">
        <v>100</v>
      </c>
      <c r="I601" s="4">
        <v>100</v>
      </c>
    </row>
    <row r="602" spans="1:9" ht="15">
      <c r="A602" s="535" t="s">
        <v>1152</v>
      </c>
      <c r="B602" s="609" t="s">
        <v>1152</v>
      </c>
      <c r="C602" s="547" t="s">
        <v>2819</v>
      </c>
      <c r="D602" s="512" t="s">
        <v>3464</v>
      </c>
      <c r="E602" s="515">
        <v>37001005900</v>
      </c>
      <c r="F602" s="487" t="s">
        <v>617</v>
      </c>
      <c r="G602" s="548" t="s">
        <v>359</v>
      </c>
      <c r="H602" s="549">
        <v>100</v>
      </c>
      <c r="I602" s="4">
        <v>100</v>
      </c>
    </row>
    <row r="603" spans="1:9" ht="15">
      <c r="A603" s="535" t="s">
        <v>1153</v>
      </c>
      <c r="B603" s="609" t="s">
        <v>1153</v>
      </c>
      <c r="C603" s="547" t="s">
        <v>3069</v>
      </c>
      <c r="D603" s="512" t="s">
        <v>3465</v>
      </c>
      <c r="E603" s="515">
        <v>37001002781</v>
      </c>
      <c r="F603" s="487" t="s">
        <v>617</v>
      </c>
      <c r="G603" s="548" t="s">
        <v>359</v>
      </c>
      <c r="H603" s="549">
        <v>100</v>
      </c>
      <c r="I603" s="4">
        <v>100</v>
      </c>
    </row>
    <row r="604" spans="1:9" ht="15">
      <c r="A604" s="535" t="s">
        <v>1154</v>
      </c>
      <c r="B604" s="609" t="s">
        <v>1154</v>
      </c>
      <c r="C604" s="547" t="s">
        <v>585</v>
      </c>
      <c r="D604" s="512" t="s">
        <v>3466</v>
      </c>
      <c r="E604" s="515">
        <v>37001042828</v>
      </c>
      <c r="F604" s="487" t="s">
        <v>617</v>
      </c>
      <c r="G604" s="548" t="s">
        <v>359</v>
      </c>
      <c r="H604" s="549">
        <v>100</v>
      </c>
      <c r="I604" s="4">
        <v>100</v>
      </c>
    </row>
    <row r="605" spans="1:9" ht="15">
      <c r="A605" s="535" t="s">
        <v>1155</v>
      </c>
      <c r="B605" s="609" t="s">
        <v>1155</v>
      </c>
      <c r="C605" s="547" t="s">
        <v>3040</v>
      </c>
      <c r="D605" s="512" t="s">
        <v>3467</v>
      </c>
      <c r="E605" s="515">
        <v>37001001148</v>
      </c>
      <c r="F605" s="487" t="s">
        <v>617</v>
      </c>
      <c r="G605" s="548" t="s">
        <v>359</v>
      </c>
      <c r="H605" s="549">
        <v>100</v>
      </c>
      <c r="I605" s="4">
        <v>100</v>
      </c>
    </row>
    <row r="606" spans="1:9" ht="15">
      <c r="A606" s="535" t="s">
        <v>1156</v>
      </c>
      <c r="B606" s="609" t="s">
        <v>1156</v>
      </c>
      <c r="C606" s="547" t="s">
        <v>2722</v>
      </c>
      <c r="D606" s="512" t="s">
        <v>3468</v>
      </c>
      <c r="E606" s="515">
        <v>37001049423</v>
      </c>
      <c r="F606" s="487" t="s">
        <v>617</v>
      </c>
      <c r="G606" s="548" t="s">
        <v>359</v>
      </c>
      <c r="H606" s="549">
        <v>100</v>
      </c>
      <c r="I606" s="4">
        <v>100</v>
      </c>
    </row>
    <row r="607" spans="1:9" ht="15">
      <c r="A607" s="535" t="s">
        <v>1157</v>
      </c>
      <c r="B607" s="609" t="s">
        <v>1157</v>
      </c>
      <c r="C607" s="547" t="s">
        <v>2791</v>
      </c>
      <c r="D607" s="512" t="s">
        <v>3469</v>
      </c>
      <c r="E607" s="515">
        <v>37001022900</v>
      </c>
      <c r="F607" s="487" t="s">
        <v>617</v>
      </c>
      <c r="G607" s="548" t="s">
        <v>359</v>
      </c>
      <c r="H607" s="549">
        <v>100</v>
      </c>
      <c r="I607" s="4">
        <v>100</v>
      </c>
    </row>
    <row r="608" spans="1:9" ht="15">
      <c r="A608" s="535" t="s">
        <v>1158</v>
      </c>
      <c r="B608" s="609" t="s">
        <v>1158</v>
      </c>
      <c r="C608" s="547" t="s">
        <v>2860</v>
      </c>
      <c r="D608" s="512" t="s">
        <v>3470</v>
      </c>
      <c r="E608" s="515">
        <v>37001030291</v>
      </c>
      <c r="F608" s="487" t="s">
        <v>617</v>
      </c>
      <c r="G608" s="548" t="s">
        <v>359</v>
      </c>
      <c r="H608" s="549">
        <v>100</v>
      </c>
      <c r="I608" s="4">
        <v>100</v>
      </c>
    </row>
    <row r="609" spans="1:9" ht="15">
      <c r="A609" s="535" t="s">
        <v>1159</v>
      </c>
      <c r="B609" s="609" t="s">
        <v>1159</v>
      </c>
      <c r="C609" s="547" t="s">
        <v>539</v>
      </c>
      <c r="D609" s="512" t="s">
        <v>3471</v>
      </c>
      <c r="E609" s="515">
        <v>37001026349</v>
      </c>
      <c r="F609" s="487" t="s">
        <v>617</v>
      </c>
      <c r="G609" s="548" t="s">
        <v>359</v>
      </c>
      <c r="H609" s="549">
        <v>100</v>
      </c>
      <c r="I609" s="4">
        <v>100</v>
      </c>
    </row>
    <row r="610" spans="1:9" ht="15">
      <c r="A610" s="535" t="s">
        <v>1160</v>
      </c>
      <c r="B610" s="609" t="s">
        <v>1160</v>
      </c>
      <c r="C610" s="547" t="s">
        <v>2732</v>
      </c>
      <c r="D610" s="512" t="s">
        <v>3472</v>
      </c>
      <c r="E610" s="515" t="s">
        <v>3473</v>
      </c>
      <c r="F610" s="487" t="s">
        <v>617</v>
      </c>
      <c r="G610" s="548" t="s">
        <v>359</v>
      </c>
      <c r="H610" s="549">
        <v>100</v>
      </c>
      <c r="I610" s="4">
        <v>100</v>
      </c>
    </row>
    <row r="611" spans="1:9" ht="15">
      <c r="A611" s="535" t="s">
        <v>1161</v>
      </c>
      <c r="B611" s="609" t="s">
        <v>1161</v>
      </c>
      <c r="C611" s="547" t="s">
        <v>2688</v>
      </c>
      <c r="D611" s="512" t="s">
        <v>3465</v>
      </c>
      <c r="E611" s="515">
        <v>37001010081</v>
      </c>
      <c r="F611" s="487" t="s">
        <v>617</v>
      </c>
      <c r="G611" s="548" t="s">
        <v>359</v>
      </c>
      <c r="H611" s="549">
        <v>100</v>
      </c>
      <c r="I611" s="4">
        <v>100</v>
      </c>
    </row>
    <row r="612" spans="1:9" ht="15">
      <c r="A612" s="535" t="s">
        <v>1162</v>
      </c>
      <c r="B612" s="609" t="s">
        <v>1162</v>
      </c>
      <c r="C612" s="547" t="s">
        <v>3474</v>
      </c>
      <c r="D612" s="512" t="s">
        <v>3475</v>
      </c>
      <c r="E612" s="515">
        <v>37001044082</v>
      </c>
      <c r="F612" s="487" t="s">
        <v>617</v>
      </c>
      <c r="G612" s="548" t="s">
        <v>359</v>
      </c>
      <c r="H612" s="549">
        <v>100</v>
      </c>
      <c r="I612" s="4">
        <v>100</v>
      </c>
    </row>
    <row r="613" spans="1:9" ht="15">
      <c r="A613" s="535" t="s">
        <v>1163</v>
      </c>
      <c r="B613" s="609" t="s">
        <v>1163</v>
      </c>
      <c r="C613" s="547" t="s">
        <v>2706</v>
      </c>
      <c r="D613" s="512" t="s">
        <v>3476</v>
      </c>
      <c r="E613" s="515">
        <v>37001004409</v>
      </c>
      <c r="F613" s="487" t="s">
        <v>617</v>
      </c>
      <c r="G613" s="548" t="s">
        <v>359</v>
      </c>
      <c r="H613" s="549">
        <v>100</v>
      </c>
      <c r="I613" s="4">
        <v>100</v>
      </c>
    </row>
    <row r="614" spans="1:9" ht="15">
      <c r="A614" s="535" t="s">
        <v>1164</v>
      </c>
      <c r="B614" s="609" t="s">
        <v>1164</v>
      </c>
      <c r="C614" s="547" t="s">
        <v>3477</v>
      </c>
      <c r="D614" s="512" t="s">
        <v>3478</v>
      </c>
      <c r="E614" s="515">
        <v>37001019131</v>
      </c>
      <c r="F614" s="487" t="s">
        <v>617</v>
      </c>
      <c r="G614" s="548" t="s">
        <v>359</v>
      </c>
      <c r="H614" s="549">
        <v>100</v>
      </c>
      <c r="I614" s="4">
        <v>100</v>
      </c>
    </row>
    <row r="615" spans="1:9" ht="15">
      <c r="A615" s="535" t="s">
        <v>1165</v>
      </c>
      <c r="B615" s="609" t="s">
        <v>1165</v>
      </c>
      <c r="C615" s="547" t="s">
        <v>2664</v>
      </c>
      <c r="D615" s="512" t="s">
        <v>3479</v>
      </c>
      <c r="E615" s="515">
        <v>1015000724</v>
      </c>
      <c r="F615" s="487" t="s">
        <v>617</v>
      </c>
      <c r="G615" s="548" t="s">
        <v>359</v>
      </c>
      <c r="H615" s="549">
        <v>100</v>
      </c>
      <c r="I615" s="4">
        <v>100</v>
      </c>
    </row>
    <row r="616" spans="1:9" ht="15">
      <c r="A616" s="535" t="s">
        <v>1166</v>
      </c>
      <c r="B616" s="609" t="s">
        <v>1166</v>
      </c>
      <c r="C616" s="547" t="s">
        <v>3480</v>
      </c>
      <c r="D616" s="512" t="s">
        <v>3481</v>
      </c>
      <c r="E616" s="515">
        <v>17001021029</v>
      </c>
      <c r="F616" s="487" t="s">
        <v>617</v>
      </c>
      <c r="G616" s="548" t="s">
        <v>359</v>
      </c>
      <c r="H616" s="549">
        <v>100</v>
      </c>
      <c r="I616" s="4">
        <v>100</v>
      </c>
    </row>
    <row r="617" spans="1:9" ht="15">
      <c r="A617" s="535" t="s">
        <v>1167</v>
      </c>
      <c r="B617" s="609" t="s">
        <v>1167</v>
      </c>
      <c r="C617" s="547" t="s">
        <v>2902</v>
      </c>
      <c r="D617" s="512" t="s">
        <v>3482</v>
      </c>
      <c r="E617" s="515">
        <v>37001014204</v>
      </c>
      <c r="F617" s="487" t="s">
        <v>617</v>
      </c>
      <c r="G617" s="548" t="s">
        <v>359</v>
      </c>
      <c r="H617" s="549">
        <v>100</v>
      </c>
      <c r="I617" s="4">
        <v>100</v>
      </c>
    </row>
    <row r="618" spans="1:9" ht="15">
      <c r="A618" s="535" t="s">
        <v>1168</v>
      </c>
      <c r="B618" s="609" t="s">
        <v>1168</v>
      </c>
      <c r="C618" s="547" t="s">
        <v>2722</v>
      </c>
      <c r="D618" s="512" t="s">
        <v>3483</v>
      </c>
      <c r="E618" s="515">
        <v>37001018962</v>
      </c>
      <c r="F618" s="487" t="s">
        <v>617</v>
      </c>
      <c r="G618" s="548" t="s">
        <v>359</v>
      </c>
      <c r="H618" s="549">
        <v>100</v>
      </c>
      <c r="I618" s="4">
        <v>100</v>
      </c>
    </row>
    <row r="619" spans="1:9" ht="15">
      <c r="A619" s="535" t="s">
        <v>1169</v>
      </c>
      <c r="B619" s="609" t="s">
        <v>1169</v>
      </c>
      <c r="C619" s="547" t="s">
        <v>3484</v>
      </c>
      <c r="D619" s="512" t="s">
        <v>3485</v>
      </c>
      <c r="E619" s="515">
        <v>17001009579</v>
      </c>
      <c r="F619" s="487" t="s">
        <v>617</v>
      </c>
      <c r="G619" s="548" t="s">
        <v>359</v>
      </c>
      <c r="H619" s="549">
        <v>100</v>
      </c>
      <c r="I619" s="4">
        <v>100</v>
      </c>
    </row>
    <row r="620" spans="1:9" ht="15">
      <c r="A620" s="535" t="s">
        <v>1170</v>
      </c>
      <c r="B620" s="609" t="s">
        <v>1170</v>
      </c>
      <c r="C620" s="547" t="s">
        <v>2640</v>
      </c>
      <c r="D620" s="512" t="s">
        <v>3486</v>
      </c>
      <c r="E620" s="515">
        <v>37001048819</v>
      </c>
      <c r="F620" s="487" t="s">
        <v>617</v>
      </c>
      <c r="G620" s="548" t="s">
        <v>359</v>
      </c>
      <c r="H620" s="549">
        <v>100</v>
      </c>
      <c r="I620" s="4">
        <v>100</v>
      </c>
    </row>
    <row r="621" spans="1:9" ht="15">
      <c r="A621" s="535" t="s">
        <v>1171</v>
      </c>
      <c r="B621" s="609" t="s">
        <v>1171</v>
      </c>
      <c r="C621" s="547" t="s">
        <v>2915</v>
      </c>
      <c r="D621" s="512" t="s">
        <v>3487</v>
      </c>
      <c r="E621" s="515">
        <v>61006054983</v>
      </c>
      <c r="F621" s="487" t="s">
        <v>617</v>
      </c>
      <c r="G621" s="548" t="s">
        <v>359</v>
      </c>
      <c r="H621" s="549">
        <v>100</v>
      </c>
      <c r="I621" s="4">
        <v>100</v>
      </c>
    </row>
    <row r="622" spans="1:9" ht="15">
      <c r="A622" s="535" t="s">
        <v>1172</v>
      </c>
      <c r="B622" s="609" t="s">
        <v>1172</v>
      </c>
      <c r="C622" s="547" t="s">
        <v>3040</v>
      </c>
      <c r="D622" s="512" t="s">
        <v>3488</v>
      </c>
      <c r="E622" s="515">
        <v>56001001969</v>
      </c>
      <c r="F622" s="487" t="s">
        <v>617</v>
      </c>
      <c r="G622" s="548" t="s">
        <v>359</v>
      </c>
      <c r="H622" s="549">
        <v>100</v>
      </c>
      <c r="I622" s="4">
        <v>100</v>
      </c>
    </row>
    <row r="623" spans="1:9" ht="15">
      <c r="A623" s="535" t="s">
        <v>1173</v>
      </c>
      <c r="B623" s="609" t="s">
        <v>1173</v>
      </c>
      <c r="C623" s="547" t="s">
        <v>2821</v>
      </c>
      <c r="D623" s="512" t="s">
        <v>3489</v>
      </c>
      <c r="E623" s="515">
        <v>37001016049</v>
      </c>
      <c r="F623" s="487" t="s">
        <v>617</v>
      </c>
      <c r="G623" s="548" t="s">
        <v>359</v>
      </c>
      <c r="H623" s="549">
        <v>100</v>
      </c>
      <c r="I623" s="4">
        <v>100</v>
      </c>
    </row>
    <row r="624" spans="1:9" ht="15">
      <c r="A624" s="535" t="s">
        <v>1174</v>
      </c>
      <c r="B624" s="609" t="s">
        <v>1174</v>
      </c>
      <c r="C624" s="547" t="s">
        <v>3490</v>
      </c>
      <c r="D624" s="512" t="s">
        <v>3491</v>
      </c>
      <c r="E624" s="515">
        <v>37001035628</v>
      </c>
      <c r="F624" s="487" t="s">
        <v>617</v>
      </c>
      <c r="G624" s="548" t="s">
        <v>359</v>
      </c>
      <c r="H624" s="549">
        <v>100</v>
      </c>
      <c r="I624" s="4">
        <v>100</v>
      </c>
    </row>
    <row r="625" spans="1:9" ht="15">
      <c r="A625" s="535" t="s">
        <v>1175</v>
      </c>
      <c r="B625" s="609" t="s">
        <v>1175</v>
      </c>
      <c r="C625" s="547" t="s">
        <v>2994</v>
      </c>
      <c r="D625" s="512" t="s">
        <v>3489</v>
      </c>
      <c r="E625" s="515">
        <v>37001038247</v>
      </c>
      <c r="F625" s="487" t="s">
        <v>617</v>
      </c>
      <c r="G625" s="548" t="s">
        <v>359</v>
      </c>
      <c r="H625" s="549">
        <v>100</v>
      </c>
      <c r="I625" s="4">
        <v>100</v>
      </c>
    </row>
    <row r="626" spans="1:9" ht="15">
      <c r="A626" s="535" t="s">
        <v>1176</v>
      </c>
      <c r="B626" s="609" t="s">
        <v>1176</v>
      </c>
      <c r="C626" s="547" t="s">
        <v>3492</v>
      </c>
      <c r="D626" s="512" t="s">
        <v>3493</v>
      </c>
      <c r="E626" s="515">
        <v>37001032941</v>
      </c>
      <c r="F626" s="487" t="s">
        <v>617</v>
      </c>
      <c r="G626" s="548" t="s">
        <v>359</v>
      </c>
      <c r="H626" s="549">
        <v>100</v>
      </c>
      <c r="I626" s="4">
        <v>100</v>
      </c>
    </row>
    <row r="627" spans="1:9" ht="15">
      <c r="A627" s="535" t="s">
        <v>1177</v>
      </c>
      <c r="B627" s="609" t="s">
        <v>1177</v>
      </c>
      <c r="C627" s="547" t="s">
        <v>517</v>
      </c>
      <c r="D627" s="512" t="s">
        <v>3494</v>
      </c>
      <c r="E627" s="515">
        <v>37001042964</v>
      </c>
      <c r="F627" s="487" t="s">
        <v>617</v>
      </c>
      <c r="G627" s="548" t="s">
        <v>359</v>
      </c>
      <c r="H627" s="549">
        <v>100</v>
      </c>
      <c r="I627" s="4">
        <v>100</v>
      </c>
    </row>
    <row r="628" spans="1:9" ht="15">
      <c r="A628" s="535" t="s">
        <v>1178</v>
      </c>
      <c r="B628" s="609" t="s">
        <v>1178</v>
      </c>
      <c r="C628" s="547" t="s">
        <v>3495</v>
      </c>
      <c r="D628" s="512" t="s">
        <v>3496</v>
      </c>
      <c r="E628" s="515" t="s">
        <v>3497</v>
      </c>
      <c r="F628" s="487" t="s">
        <v>617</v>
      </c>
      <c r="G628" s="548" t="s">
        <v>359</v>
      </c>
      <c r="H628" s="549">
        <v>100</v>
      </c>
      <c r="I628" s="4">
        <v>100</v>
      </c>
    </row>
    <row r="629" spans="1:9" ht="15">
      <c r="A629" s="535" t="s">
        <v>1179</v>
      </c>
      <c r="B629" s="609" t="s">
        <v>1179</v>
      </c>
      <c r="C629" s="547" t="s">
        <v>2732</v>
      </c>
      <c r="D629" s="512" t="s">
        <v>3498</v>
      </c>
      <c r="E629" s="515" t="s">
        <v>3499</v>
      </c>
      <c r="F629" s="487" t="s">
        <v>617</v>
      </c>
      <c r="G629" s="548" t="s">
        <v>359</v>
      </c>
      <c r="H629" s="549">
        <v>100</v>
      </c>
      <c r="I629" s="4">
        <v>100</v>
      </c>
    </row>
    <row r="630" spans="1:9" ht="15">
      <c r="A630" s="535" t="s">
        <v>1180</v>
      </c>
      <c r="B630" s="609" t="s">
        <v>1180</v>
      </c>
      <c r="C630" s="547" t="s">
        <v>3500</v>
      </c>
      <c r="D630" s="512" t="s">
        <v>3501</v>
      </c>
      <c r="E630" s="515">
        <v>37001018081</v>
      </c>
      <c r="F630" s="487" t="s">
        <v>617</v>
      </c>
      <c r="G630" s="548" t="s">
        <v>359</v>
      </c>
      <c r="H630" s="549">
        <v>100</v>
      </c>
      <c r="I630" s="4">
        <v>100</v>
      </c>
    </row>
    <row r="631" spans="1:9" ht="15">
      <c r="A631" s="535" t="s">
        <v>1181</v>
      </c>
      <c r="B631" s="609" t="s">
        <v>1181</v>
      </c>
      <c r="C631" s="547" t="s">
        <v>2764</v>
      </c>
      <c r="D631" s="512" t="s">
        <v>3502</v>
      </c>
      <c r="E631" s="515">
        <v>37001010535</v>
      </c>
      <c r="F631" s="487" t="s">
        <v>617</v>
      </c>
      <c r="G631" s="548" t="s">
        <v>359</v>
      </c>
      <c r="H631" s="549">
        <v>100</v>
      </c>
      <c r="I631" s="4">
        <v>100</v>
      </c>
    </row>
    <row r="632" spans="1:9" ht="15">
      <c r="A632" s="535" t="s">
        <v>1182</v>
      </c>
      <c r="B632" s="609" t="s">
        <v>1182</v>
      </c>
      <c r="C632" s="547" t="s">
        <v>3020</v>
      </c>
      <c r="D632" s="512" t="s">
        <v>3503</v>
      </c>
      <c r="E632" s="515">
        <v>37001046076</v>
      </c>
      <c r="F632" s="487" t="s">
        <v>617</v>
      </c>
      <c r="G632" s="548" t="s">
        <v>359</v>
      </c>
      <c r="H632" s="549">
        <v>100</v>
      </c>
      <c r="I632" s="4">
        <v>100</v>
      </c>
    </row>
    <row r="633" spans="1:9" ht="15">
      <c r="A633" s="535" t="s">
        <v>1183</v>
      </c>
      <c r="B633" s="609" t="s">
        <v>1183</v>
      </c>
      <c r="C633" s="547" t="s">
        <v>2767</v>
      </c>
      <c r="D633" s="512" t="s">
        <v>3504</v>
      </c>
      <c r="E633" s="515">
        <v>37001003083</v>
      </c>
      <c r="F633" s="487" t="s">
        <v>617</v>
      </c>
      <c r="G633" s="548" t="s">
        <v>359</v>
      </c>
      <c r="H633" s="549">
        <v>100</v>
      </c>
      <c r="I633" s="4">
        <v>100</v>
      </c>
    </row>
    <row r="634" spans="1:9" ht="15">
      <c r="A634" s="535" t="s">
        <v>1184</v>
      </c>
      <c r="B634" s="609" t="s">
        <v>1184</v>
      </c>
      <c r="C634" s="547" t="s">
        <v>3505</v>
      </c>
      <c r="D634" s="512" t="s">
        <v>3506</v>
      </c>
      <c r="E634" s="515">
        <v>37001017686</v>
      </c>
      <c r="F634" s="487" t="s">
        <v>617</v>
      </c>
      <c r="G634" s="548" t="s">
        <v>359</v>
      </c>
      <c r="H634" s="549">
        <v>100</v>
      </c>
      <c r="I634" s="4">
        <v>100</v>
      </c>
    </row>
    <row r="635" spans="1:9" ht="15">
      <c r="A635" s="535" t="s">
        <v>1185</v>
      </c>
      <c r="B635" s="609" t="s">
        <v>1185</v>
      </c>
      <c r="C635" s="547" t="s">
        <v>2642</v>
      </c>
      <c r="D635" s="512" t="s">
        <v>3507</v>
      </c>
      <c r="E635" s="515">
        <v>37001015067</v>
      </c>
      <c r="F635" s="487" t="s">
        <v>617</v>
      </c>
      <c r="G635" s="548" t="s">
        <v>359</v>
      </c>
      <c r="H635" s="549">
        <v>100</v>
      </c>
      <c r="I635" s="4">
        <v>100</v>
      </c>
    </row>
    <row r="636" spans="1:9" ht="15">
      <c r="A636" s="535" t="s">
        <v>1186</v>
      </c>
      <c r="B636" s="609" t="s">
        <v>1186</v>
      </c>
      <c r="C636" s="547" t="s">
        <v>3243</v>
      </c>
      <c r="D636" s="512" t="s">
        <v>3508</v>
      </c>
      <c r="E636" s="515">
        <v>37801063060</v>
      </c>
      <c r="F636" s="487" t="s">
        <v>617</v>
      </c>
      <c r="G636" s="548" t="s">
        <v>359</v>
      </c>
      <c r="H636" s="549">
        <v>100</v>
      </c>
      <c r="I636" s="4">
        <v>100</v>
      </c>
    </row>
    <row r="637" spans="1:9" ht="15">
      <c r="A637" s="535" t="s">
        <v>1187</v>
      </c>
      <c r="B637" s="609" t="s">
        <v>1187</v>
      </c>
      <c r="C637" s="547" t="s">
        <v>539</v>
      </c>
      <c r="D637" s="512" t="s">
        <v>3475</v>
      </c>
      <c r="E637" s="515">
        <v>37001051678</v>
      </c>
      <c r="F637" s="487" t="s">
        <v>617</v>
      </c>
      <c r="G637" s="548" t="s">
        <v>359</v>
      </c>
      <c r="H637" s="549">
        <v>100</v>
      </c>
      <c r="I637" s="4">
        <v>100</v>
      </c>
    </row>
    <row r="638" spans="1:9" ht="15">
      <c r="A638" s="535" t="s">
        <v>1188</v>
      </c>
      <c r="B638" s="609" t="s">
        <v>1188</v>
      </c>
      <c r="C638" s="547" t="s">
        <v>3509</v>
      </c>
      <c r="D638" s="512" t="s">
        <v>3510</v>
      </c>
      <c r="E638" s="515">
        <v>37001011064</v>
      </c>
      <c r="F638" s="487" t="s">
        <v>617</v>
      </c>
      <c r="G638" s="548" t="s">
        <v>359</v>
      </c>
      <c r="H638" s="549">
        <v>100</v>
      </c>
      <c r="I638" s="4">
        <v>100</v>
      </c>
    </row>
    <row r="639" spans="1:9" ht="15">
      <c r="A639" s="535" t="s">
        <v>1189</v>
      </c>
      <c r="B639" s="609" t="s">
        <v>1189</v>
      </c>
      <c r="C639" s="547" t="s">
        <v>3157</v>
      </c>
      <c r="D639" s="512" t="s">
        <v>3511</v>
      </c>
      <c r="E639" s="515">
        <v>37001043206</v>
      </c>
      <c r="F639" s="487" t="s">
        <v>617</v>
      </c>
      <c r="G639" s="548" t="s">
        <v>359</v>
      </c>
      <c r="H639" s="549">
        <v>100</v>
      </c>
      <c r="I639" s="4">
        <v>100</v>
      </c>
    </row>
    <row r="640" spans="1:9" ht="15">
      <c r="A640" s="535" t="s">
        <v>1190</v>
      </c>
      <c r="B640" s="609" t="s">
        <v>1190</v>
      </c>
      <c r="C640" s="511" t="s">
        <v>3512</v>
      </c>
      <c r="D640" s="513" t="s">
        <v>3281</v>
      </c>
      <c r="E640" s="515">
        <v>21001037498</v>
      </c>
      <c r="F640" s="487" t="s">
        <v>617</v>
      </c>
      <c r="G640" s="548" t="s">
        <v>359</v>
      </c>
      <c r="H640" s="549">
        <v>100</v>
      </c>
      <c r="I640" s="4">
        <v>100</v>
      </c>
    </row>
    <row r="641" spans="1:9" ht="15">
      <c r="A641" s="535" t="s">
        <v>1191</v>
      </c>
      <c r="B641" s="609" t="s">
        <v>1191</v>
      </c>
      <c r="C641" s="511" t="s">
        <v>3513</v>
      </c>
      <c r="D641" s="513" t="s">
        <v>3514</v>
      </c>
      <c r="E641" s="515">
        <v>21001038045</v>
      </c>
      <c r="F641" s="487" t="s">
        <v>617</v>
      </c>
      <c r="G641" s="548" t="s">
        <v>359</v>
      </c>
      <c r="H641" s="549">
        <v>100</v>
      </c>
      <c r="I641" s="4">
        <v>100</v>
      </c>
    </row>
    <row r="642" spans="1:9" ht="15">
      <c r="A642" s="535" t="s">
        <v>1192</v>
      </c>
      <c r="B642" s="609" t="s">
        <v>1192</v>
      </c>
      <c r="C642" s="511" t="s">
        <v>3515</v>
      </c>
      <c r="D642" s="555" t="s">
        <v>2694</v>
      </c>
      <c r="E642" s="515">
        <v>21001038526</v>
      </c>
      <c r="F642" s="487" t="s">
        <v>617</v>
      </c>
      <c r="G642" s="548" t="s">
        <v>359</v>
      </c>
      <c r="H642" s="549">
        <v>100</v>
      </c>
      <c r="I642" s="4">
        <v>100</v>
      </c>
    </row>
    <row r="643" spans="1:9" ht="15">
      <c r="A643" s="535" t="s">
        <v>1193</v>
      </c>
      <c r="B643" s="609" t="s">
        <v>1193</v>
      </c>
      <c r="C643" s="511" t="s">
        <v>3516</v>
      </c>
      <c r="D643" s="513" t="s">
        <v>3517</v>
      </c>
      <c r="E643" s="515">
        <v>21001008106</v>
      </c>
      <c r="F643" s="487" t="s">
        <v>617</v>
      </c>
      <c r="G643" s="548" t="s">
        <v>359</v>
      </c>
      <c r="H643" s="549">
        <v>100</v>
      </c>
      <c r="I643" s="4">
        <v>100</v>
      </c>
    </row>
    <row r="644" spans="1:9" ht="15">
      <c r="A644" s="535" t="s">
        <v>1194</v>
      </c>
      <c r="B644" s="609" t="s">
        <v>1194</v>
      </c>
      <c r="C644" s="511" t="s">
        <v>3518</v>
      </c>
      <c r="D644" s="513" t="s">
        <v>3095</v>
      </c>
      <c r="E644" s="515">
        <v>21001010329</v>
      </c>
      <c r="F644" s="487" t="s">
        <v>617</v>
      </c>
      <c r="G644" s="548" t="s">
        <v>359</v>
      </c>
      <c r="H644" s="549">
        <v>100</v>
      </c>
      <c r="I644" s="4">
        <v>100</v>
      </c>
    </row>
    <row r="645" spans="1:9" ht="15">
      <c r="A645" s="535" t="s">
        <v>1195</v>
      </c>
      <c r="B645" s="609" t="s">
        <v>1195</v>
      </c>
      <c r="C645" s="511" t="s">
        <v>3519</v>
      </c>
      <c r="D645" s="513" t="s">
        <v>3520</v>
      </c>
      <c r="E645" s="515">
        <v>21001001912</v>
      </c>
      <c r="F645" s="487" t="s">
        <v>617</v>
      </c>
      <c r="G645" s="548" t="s">
        <v>359</v>
      </c>
      <c r="H645" s="549">
        <v>100</v>
      </c>
      <c r="I645" s="4">
        <v>100</v>
      </c>
    </row>
    <row r="646" spans="1:9" ht="15">
      <c r="A646" s="535" t="s">
        <v>1196</v>
      </c>
      <c r="B646" s="609" t="s">
        <v>1196</v>
      </c>
      <c r="C646" s="511" t="s">
        <v>3521</v>
      </c>
      <c r="D646" s="513" t="s">
        <v>3072</v>
      </c>
      <c r="E646" s="515">
        <v>21001041331</v>
      </c>
      <c r="F646" s="487" t="s">
        <v>617</v>
      </c>
      <c r="G646" s="548" t="s">
        <v>359</v>
      </c>
      <c r="H646" s="549">
        <v>100</v>
      </c>
      <c r="I646" s="4">
        <v>100</v>
      </c>
    </row>
    <row r="647" spans="1:9" ht="15">
      <c r="A647" s="535" t="s">
        <v>1197</v>
      </c>
      <c r="B647" s="609" t="s">
        <v>1197</v>
      </c>
      <c r="C647" s="511" t="s">
        <v>3522</v>
      </c>
      <c r="D647" s="513" t="s">
        <v>3123</v>
      </c>
      <c r="E647" s="515">
        <v>21001030033</v>
      </c>
      <c r="F647" s="487" t="s">
        <v>617</v>
      </c>
      <c r="G647" s="548" t="s">
        <v>359</v>
      </c>
      <c r="H647" s="549">
        <v>100</v>
      </c>
      <c r="I647" s="4">
        <v>100</v>
      </c>
    </row>
    <row r="648" spans="1:9" ht="15">
      <c r="A648" s="535" t="s">
        <v>1198</v>
      </c>
      <c r="B648" s="609" t="s">
        <v>1198</v>
      </c>
      <c r="C648" s="511" t="s">
        <v>3523</v>
      </c>
      <c r="D648" s="513" t="s">
        <v>3376</v>
      </c>
      <c r="E648" s="515">
        <v>21001036991</v>
      </c>
      <c r="F648" s="487" t="s">
        <v>617</v>
      </c>
      <c r="G648" s="548" t="s">
        <v>359</v>
      </c>
      <c r="H648" s="549">
        <v>100</v>
      </c>
      <c r="I648" s="4">
        <v>100</v>
      </c>
    </row>
    <row r="649" spans="1:9" ht="15">
      <c r="A649" s="535" t="s">
        <v>1199</v>
      </c>
      <c r="B649" s="609" t="s">
        <v>1199</v>
      </c>
      <c r="C649" s="511" t="s">
        <v>3524</v>
      </c>
      <c r="D649" s="513" t="s">
        <v>3525</v>
      </c>
      <c r="E649" s="515">
        <v>21001002255</v>
      </c>
      <c r="F649" s="487" t="s">
        <v>617</v>
      </c>
      <c r="G649" s="548" t="s">
        <v>359</v>
      </c>
      <c r="H649" s="549">
        <v>100</v>
      </c>
      <c r="I649" s="4">
        <v>100</v>
      </c>
    </row>
    <row r="650" spans="1:9" ht="15">
      <c r="A650" s="535" t="s">
        <v>1200</v>
      </c>
      <c r="B650" s="609" t="s">
        <v>1200</v>
      </c>
      <c r="C650" s="511" t="s">
        <v>3526</v>
      </c>
      <c r="D650" s="513" t="s">
        <v>3527</v>
      </c>
      <c r="E650" s="515">
        <v>21001033463</v>
      </c>
      <c r="F650" s="487" t="s">
        <v>617</v>
      </c>
      <c r="G650" s="548" t="s">
        <v>359</v>
      </c>
      <c r="H650" s="549">
        <v>100</v>
      </c>
      <c r="I650" s="4">
        <v>100</v>
      </c>
    </row>
    <row r="651" spans="1:9" ht="15">
      <c r="A651" s="535" t="s">
        <v>1201</v>
      </c>
      <c r="B651" s="609" t="s">
        <v>1201</v>
      </c>
      <c r="C651" s="511" t="s">
        <v>3302</v>
      </c>
      <c r="D651" s="513" t="s">
        <v>3528</v>
      </c>
      <c r="E651" s="515">
        <v>21001014951</v>
      </c>
      <c r="F651" s="487" t="s">
        <v>617</v>
      </c>
      <c r="G651" s="548" t="s">
        <v>359</v>
      </c>
      <c r="H651" s="549">
        <v>100</v>
      </c>
      <c r="I651" s="4">
        <v>100</v>
      </c>
    </row>
    <row r="652" spans="1:9" ht="15">
      <c r="A652" s="535" t="s">
        <v>1202</v>
      </c>
      <c r="B652" s="609" t="s">
        <v>1202</v>
      </c>
      <c r="C652" s="511" t="s">
        <v>3529</v>
      </c>
      <c r="D652" s="513" t="s">
        <v>3530</v>
      </c>
      <c r="E652" s="515">
        <v>21001037394</v>
      </c>
      <c r="F652" s="487" t="s">
        <v>617</v>
      </c>
      <c r="G652" s="548" t="s">
        <v>359</v>
      </c>
      <c r="H652" s="549">
        <v>100</v>
      </c>
      <c r="I652" s="4">
        <v>100</v>
      </c>
    </row>
    <row r="653" spans="1:9" ht="15">
      <c r="A653" s="535" t="s">
        <v>1203</v>
      </c>
      <c r="B653" s="609" t="s">
        <v>1203</v>
      </c>
      <c r="C653" s="511" t="s">
        <v>3531</v>
      </c>
      <c r="D653" s="513" t="s">
        <v>3532</v>
      </c>
      <c r="E653" s="515">
        <v>21001017899</v>
      </c>
      <c r="F653" s="487" t="s">
        <v>617</v>
      </c>
      <c r="G653" s="548" t="s">
        <v>359</v>
      </c>
      <c r="H653" s="549">
        <v>100</v>
      </c>
      <c r="I653" s="4">
        <v>100</v>
      </c>
    </row>
    <row r="654" spans="1:9" ht="15">
      <c r="A654" s="535" t="s">
        <v>1204</v>
      </c>
      <c r="B654" s="609" t="s">
        <v>1204</v>
      </c>
      <c r="C654" s="511" t="s">
        <v>3533</v>
      </c>
      <c r="D654" s="513" t="s">
        <v>3534</v>
      </c>
      <c r="E654" s="515">
        <v>21001007098</v>
      </c>
      <c r="F654" s="487" t="s">
        <v>617</v>
      </c>
      <c r="G654" s="548" t="s">
        <v>359</v>
      </c>
      <c r="H654" s="549">
        <v>100</v>
      </c>
      <c r="I654" s="4">
        <v>100</v>
      </c>
    </row>
    <row r="655" spans="1:9" ht="15">
      <c r="A655" s="535" t="s">
        <v>1205</v>
      </c>
      <c r="B655" s="609" t="s">
        <v>1205</v>
      </c>
      <c r="C655" s="511" t="s">
        <v>3535</v>
      </c>
      <c r="D655" s="513" t="s">
        <v>3536</v>
      </c>
      <c r="E655" s="515">
        <v>18001006342</v>
      </c>
      <c r="F655" s="487" t="s">
        <v>617</v>
      </c>
      <c r="G655" s="548" t="s">
        <v>359</v>
      </c>
      <c r="H655" s="549">
        <v>100</v>
      </c>
      <c r="I655" s="4">
        <v>100</v>
      </c>
    </row>
    <row r="656" spans="1:9" ht="15">
      <c r="A656" s="535" t="s">
        <v>1206</v>
      </c>
      <c r="B656" s="609" t="s">
        <v>1206</v>
      </c>
      <c r="C656" s="511" t="s">
        <v>3537</v>
      </c>
      <c r="D656" s="513" t="s">
        <v>3538</v>
      </c>
      <c r="E656" s="515">
        <v>21001034409</v>
      </c>
      <c r="F656" s="487" t="s">
        <v>617</v>
      </c>
      <c r="G656" s="548" t="s">
        <v>359</v>
      </c>
      <c r="H656" s="549">
        <v>100</v>
      </c>
      <c r="I656" s="4">
        <v>100</v>
      </c>
    </row>
    <row r="657" spans="1:9" ht="15">
      <c r="A657" s="535" t="s">
        <v>1207</v>
      </c>
      <c r="B657" s="609" t="s">
        <v>1207</v>
      </c>
      <c r="C657" s="511" t="s">
        <v>3539</v>
      </c>
      <c r="D657" s="513" t="s">
        <v>3167</v>
      </c>
      <c r="E657" s="515">
        <v>21001041728</v>
      </c>
      <c r="F657" s="487" t="s">
        <v>617</v>
      </c>
      <c r="G657" s="548" t="s">
        <v>359</v>
      </c>
      <c r="H657" s="549">
        <v>100</v>
      </c>
      <c r="I657" s="4">
        <v>100</v>
      </c>
    </row>
    <row r="658" spans="1:9" ht="15">
      <c r="A658" s="535" t="s">
        <v>1208</v>
      </c>
      <c r="B658" s="609" t="s">
        <v>1208</v>
      </c>
      <c r="C658" s="511" t="s">
        <v>3540</v>
      </c>
      <c r="D658" s="513" t="s">
        <v>2870</v>
      </c>
      <c r="E658" s="515">
        <v>37001010989</v>
      </c>
      <c r="F658" s="487" t="s">
        <v>617</v>
      </c>
      <c r="G658" s="548" t="s">
        <v>359</v>
      </c>
      <c r="H658" s="549">
        <v>100</v>
      </c>
      <c r="I658" s="4">
        <v>100</v>
      </c>
    </row>
    <row r="659" spans="1:9" ht="15">
      <c r="A659" s="535" t="s">
        <v>1209</v>
      </c>
      <c r="B659" s="609" t="s">
        <v>1209</v>
      </c>
      <c r="C659" s="511" t="s">
        <v>3541</v>
      </c>
      <c r="D659" s="513" t="s">
        <v>3304</v>
      </c>
      <c r="E659" s="515">
        <v>21001000335</v>
      </c>
      <c r="F659" s="487" t="s">
        <v>617</v>
      </c>
      <c r="G659" s="548" t="s">
        <v>359</v>
      </c>
      <c r="H659" s="549">
        <v>100</v>
      </c>
      <c r="I659" s="4">
        <v>100</v>
      </c>
    </row>
    <row r="660" spans="1:9" ht="15">
      <c r="A660" s="535" t="s">
        <v>1210</v>
      </c>
      <c r="B660" s="609" t="s">
        <v>1210</v>
      </c>
      <c r="C660" s="511" t="s">
        <v>3542</v>
      </c>
      <c r="D660" s="513" t="s">
        <v>3543</v>
      </c>
      <c r="E660" s="515">
        <v>21001021919</v>
      </c>
      <c r="F660" s="487" t="s">
        <v>617</v>
      </c>
      <c r="G660" s="548" t="s">
        <v>359</v>
      </c>
      <c r="H660" s="549">
        <v>100</v>
      </c>
      <c r="I660" s="4">
        <v>100</v>
      </c>
    </row>
    <row r="661" spans="1:9" ht="15">
      <c r="A661" s="535" t="s">
        <v>1211</v>
      </c>
      <c r="B661" s="609" t="s">
        <v>1211</v>
      </c>
      <c r="C661" s="511" t="s">
        <v>3544</v>
      </c>
      <c r="D661" s="513" t="s">
        <v>3545</v>
      </c>
      <c r="E661" s="515">
        <v>21001039044</v>
      </c>
      <c r="F661" s="487" t="s">
        <v>617</v>
      </c>
      <c r="G661" s="548" t="s">
        <v>359</v>
      </c>
      <c r="H661" s="549">
        <v>100</v>
      </c>
      <c r="I661" s="4">
        <v>100</v>
      </c>
    </row>
    <row r="662" spans="1:9" ht="15">
      <c r="A662" s="535" t="s">
        <v>1212</v>
      </c>
      <c r="B662" s="609" t="s">
        <v>1212</v>
      </c>
      <c r="C662" s="511" t="s">
        <v>3546</v>
      </c>
      <c r="D662" s="513" t="s">
        <v>3098</v>
      </c>
      <c r="E662" s="515">
        <v>21001015482</v>
      </c>
      <c r="F662" s="487" t="s">
        <v>617</v>
      </c>
      <c r="G662" s="548" t="s">
        <v>359</v>
      </c>
      <c r="H662" s="549">
        <v>100</v>
      </c>
      <c r="I662" s="4">
        <v>100</v>
      </c>
    </row>
    <row r="663" spans="1:9" ht="15">
      <c r="A663" s="535" t="s">
        <v>1213</v>
      </c>
      <c r="B663" s="609" t="s">
        <v>1213</v>
      </c>
      <c r="C663" s="511" t="s">
        <v>3547</v>
      </c>
      <c r="D663" s="513" t="s">
        <v>3548</v>
      </c>
      <c r="E663" s="515">
        <v>21001037329</v>
      </c>
      <c r="F663" s="487" t="s">
        <v>617</v>
      </c>
      <c r="G663" s="548" t="s">
        <v>359</v>
      </c>
      <c r="H663" s="549">
        <v>100</v>
      </c>
      <c r="I663" s="4">
        <v>100</v>
      </c>
    </row>
    <row r="664" spans="1:9" ht="15">
      <c r="A664" s="535" t="s">
        <v>1214</v>
      </c>
      <c r="B664" s="609" t="s">
        <v>1214</v>
      </c>
      <c r="C664" s="511" t="s">
        <v>3549</v>
      </c>
      <c r="D664" s="513" t="s">
        <v>3260</v>
      </c>
      <c r="E664" s="515">
        <v>26001024294</v>
      </c>
      <c r="F664" s="487" t="s">
        <v>617</v>
      </c>
      <c r="G664" s="548" t="s">
        <v>359</v>
      </c>
      <c r="H664" s="549">
        <v>100</v>
      </c>
      <c r="I664" s="4">
        <v>100</v>
      </c>
    </row>
    <row r="665" spans="1:9" ht="15">
      <c r="A665" s="535" t="s">
        <v>1215</v>
      </c>
      <c r="B665" s="609" t="s">
        <v>1215</v>
      </c>
      <c r="C665" s="511" t="s">
        <v>3550</v>
      </c>
      <c r="D665" s="513" t="s">
        <v>2651</v>
      </c>
      <c r="E665" s="515">
        <v>21001037954</v>
      </c>
      <c r="F665" s="487" t="s">
        <v>617</v>
      </c>
      <c r="G665" s="548" t="s">
        <v>359</v>
      </c>
      <c r="H665" s="549">
        <v>100</v>
      </c>
      <c r="I665" s="4">
        <v>100</v>
      </c>
    </row>
    <row r="666" spans="1:9" ht="15">
      <c r="A666" s="535" t="s">
        <v>1216</v>
      </c>
      <c r="B666" s="609" t="s">
        <v>1216</v>
      </c>
      <c r="C666" s="556" t="s">
        <v>3551</v>
      </c>
      <c r="D666" s="555" t="s">
        <v>3552</v>
      </c>
      <c r="E666" s="551">
        <v>60001122652</v>
      </c>
      <c r="F666" s="487" t="s">
        <v>617</v>
      </c>
      <c r="G666" s="548" t="s">
        <v>359</v>
      </c>
      <c r="H666" s="549">
        <v>100</v>
      </c>
      <c r="I666" s="4">
        <v>100</v>
      </c>
    </row>
    <row r="667" spans="1:9" ht="15">
      <c r="A667" s="535" t="s">
        <v>1217</v>
      </c>
      <c r="B667" s="609" t="s">
        <v>1217</v>
      </c>
      <c r="C667" s="511" t="s">
        <v>3553</v>
      </c>
      <c r="D667" s="513" t="s">
        <v>3554</v>
      </c>
      <c r="E667" s="515">
        <v>21001038213</v>
      </c>
      <c r="F667" s="487" t="s">
        <v>617</v>
      </c>
      <c r="G667" s="548" t="s">
        <v>359</v>
      </c>
      <c r="H667" s="549">
        <v>100</v>
      </c>
      <c r="I667" s="4">
        <v>100</v>
      </c>
    </row>
    <row r="668" spans="1:9" ht="15">
      <c r="A668" s="535" t="s">
        <v>1218</v>
      </c>
      <c r="B668" s="609" t="s">
        <v>1218</v>
      </c>
      <c r="C668" s="511" t="s">
        <v>3555</v>
      </c>
      <c r="D668" s="513" t="s">
        <v>3109</v>
      </c>
      <c r="E668" s="551">
        <v>21001033932</v>
      </c>
      <c r="F668" s="487" t="s">
        <v>617</v>
      </c>
      <c r="G668" s="548" t="s">
        <v>359</v>
      </c>
      <c r="H668" s="549">
        <v>100</v>
      </c>
      <c r="I668" s="4">
        <v>100</v>
      </c>
    </row>
    <row r="669" spans="1:9" ht="15">
      <c r="A669" s="535" t="s">
        <v>1219</v>
      </c>
      <c r="B669" s="609" t="s">
        <v>1219</v>
      </c>
      <c r="C669" s="511" t="s">
        <v>3556</v>
      </c>
      <c r="D669" s="513" t="s">
        <v>3189</v>
      </c>
      <c r="E669" s="515">
        <v>45001023028</v>
      </c>
      <c r="F669" s="487" t="s">
        <v>617</v>
      </c>
      <c r="G669" s="548" t="s">
        <v>359</v>
      </c>
      <c r="H669" s="549">
        <v>100</v>
      </c>
      <c r="I669" s="4">
        <v>100</v>
      </c>
    </row>
    <row r="670" spans="1:9" ht="15">
      <c r="A670" s="535" t="s">
        <v>1220</v>
      </c>
      <c r="B670" s="609" t="s">
        <v>1220</v>
      </c>
      <c r="C670" s="511" t="s">
        <v>3557</v>
      </c>
      <c r="D670" s="513" t="s">
        <v>3342</v>
      </c>
      <c r="E670" s="515">
        <v>21001033252</v>
      </c>
      <c r="F670" s="487" t="s">
        <v>617</v>
      </c>
      <c r="G670" s="548" t="s">
        <v>359</v>
      </c>
      <c r="H670" s="549">
        <v>100</v>
      </c>
      <c r="I670" s="4">
        <v>100</v>
      </c>
    </row>
    <row r="671" spans="1:9" ht="15">
      <c r="A671" s="535" t="s">
        <v>1221</v>
      </c>
      <c r="B671" s="609" t="s">
        <v>1221</v>
      </c>
      <c r="C671" s="511" t="s">
        <v>3334</v>
      </c>
      <c r="D671" s="555" t="s">
        <v>3558</v>
      </c>
      <c r="E671" s="515">
        <v>21001026313</v>
      </c>
      <c r="F671" s="487" t="s">
        <v>617</v>
      </c>
      <c r="G671" s="548" t="s">
        <v>359</v>
      </c>
      <c r="H671" s="549">
        <v>100</v>
      </c>
      <c r="I671" s="4">
        <v>100</v>
      </c>
    </row>
    <row r="672" spans="1:9" ht="15">
      <c r="A672" s="535" t="s">
        <v>1222</v>
      </c>
      <c r="B672" s="609" t="s">
        <v>1222</v>
      </c>
      <c r="C672" s="511" t="s">
        <v>2678</v>
      </c>
      <c r="D672" s="513" t="s">
        <v>3095</v>
      </c>
      <c r="E672" s="515">
        <v>21001042624</v>
      </c>
      <c r="F672" s="487" t="s">
        <v>617</v>
      </c>
      <c r="G672" s="548" t="s">
        <v>359</v>
      </c>
      <c r="H672" s="549">
        <v>100</v>
      </c>
      <c r="I672" s="4">
        <v>100</v>
      </c>
    </row>
    <row r="673" spans="1:9" ht="15">
      <c r="A673" s="535" t="s">
        <v>1223</v>
      </c>
      <c r="B673" s="609" t="s">
        <v>1223</v>
      </c>
      <c r="C673" s="557" t="s">
        <v>3559</v>
      </c>
      <c r="D673" s="558" t="s">
        <v>3560</v>
      </c>
      <c r="E673" s="516">
        <v>41001012982</v>
      </c>
      <c r="F673" s="487" t="s">
        <v>617</v>
      </c>
      <c r="G673" s="548" t="s">
        <v>359</v>
      </c>
      <c r="H673" s="549">
        <v>100</v>
      </c>
      <c r="I673" s="4">
        <v>100</v>
      </c>
    </row>
    <row r="674" spans="1:9" ht="15">
      <c r="A674" s="535" t="s">
        <v>1224</v>
      </c>
      <c r="B674" s="609" t="s">
        <v>1224</v>
      </c>
      <c r="C674" s="547" t="s">
        <v>3561</v>
      </c>
      <c r="D674" s="558" t="s">
        <v>3159</v>
      </c>
      <c r="E674" s="516" t="s">
        <v>3562</v>
      </c>
      <c r="F674" s="487" t="s">
        <v>617</v>
      </c>
      <c r="G674" s="548" t="s">
        <v>359</v>
      </c>
      <c r="H674" s="549">
        <v>100</v>
      </c>
      <c r="I674" s="4">
        <v>100</v>
      </c>
    </row>
    <row r="675" spans="1:9" ht="15">
      <c r="A675" s="535" t="s">
        <v>1225</v>
      </c>
      <c r="B675" s="609" t="s">
        <v>1225</v>
      </c>
      <c r="C675" s="547" t="s">
        <v>3563</v>
      </c>
      <c r="D675" s="558" t="s">
        <v>3564</v>
      </c>
      <c r="E675" s="516" t="s">
        <v>3565</v>
      </c>
      <c r="F675" s="487" t="s">
        <v>617</v>
      </c>
      <c r="G675" s="548" t="s">
        <v>359</v>
      </c>
      <c r="H675" s="549">
        <v>100</v>
      </c>
      <c r="I675" s="4">
        <v>100</v>
      </c>
    </row>
    <row r="676" spans="1:9" ht="15">
      <c r="A676" s="535" t="s">
        <v>1226</v>
      </c>
      <c r="B676" s="609" t="s">
        <v>1226</v>
      </c>
      <c r="C676" s="547" t="s">
        <v>3566</v>
      </c>
      <c r="D676" s="558" t="s">
        <v>3567</v>
      </c>
      <c r="E676" s="516" t="s">
        <v>3568</v>
      </c>
      <c r="F676" s="487" t="s">
        <v>617</v>
      </c>
      <c r="G676" s="548" t="s">
        <v>359</v>
      </c>
      <c r="H676" s="549">
        <v>100</v>
      </c>
      <c r="I676" s="4">
        <v>100</v>
      </c>
    </row>
    <row r="677" spans="1:9" ht="15">
      <c r="A677" s="535" t="s">
        <v>1227</v>
      </c>
      <c r="B677" s="609" t="s">
        <v>1227</v>
      </c>
      <c r="C677" s="547" t="s">
        <v>3569</v>
      </c>
      <c r="D677" s="558" t="s">
        <v>3222</v>
      </c>
      <c r="E677" s="516" t="s">
        <v>3570</v>
      </c>
      <c r="F677" s="487" t="s">
        <v>617</v>
      </c>
      <c r="G677" s="548" t="s">
        <v>359</v>
      </c>
      <c r="H677" s="549">
        <v>100</v>
      </c>
      <c r="I677" s="4">
        <v>100</v>
      </c>
    </row>
    <row r="678" spans="1:9" ht="15">
      <c r="A678" s="535" t="s">
        <v>1228</v>
      </c>
      <c r="B678" s="609" t="s">
        <v>1228</v>
      </c>
      <c r="C678" s="547" t="s">
        <v>3571</v>
      </c>
      <c r="D678" s="558" t="s">
        <v>3395</v>
      </c>
      <c r="E678" s="559">
        <v>41001026705</v>
      </c>
      <c r="F678" s="487" t="s">
        <v>617</v>
      </c>
      <c r="G678" s="548" t="s">
        <v>359</v>
      </c>
      <c r="H678" s="549">
        <v>100</v>
      </c>
      <c r="I678" s="4">
        <v>100</v>
      </c>
    </row>
    <row r="679" spans="1:9" ht="15">
      <c r="A679" s="535" t="s">
        <v>1229</v>
      </c>
      <c r="B679" s="609" t="s">
        <v>1229</v>
      </c>
      <c r="C679" s="547" t="s">
        <v>3572</v>
      </c>
      <c r="D679" s="558" t="s">
        <v>3573</v>
      </c>
      <c r="E679" s="559">
        <v>41001030764</v>
      </c>
      <c r="F679" s="487" t="s">
        <v>617</v>
      </c>
      <c r="G679" s="548" t="s">
        <v>359</v>
      </c>
      <c r="H679" s="549">
        <v>100</v>
      </c>
      <c r="I679" s="4">
        <v>100</v>
      </c>
    </row>
    <row r="680" spans="1:9" ht="15">
      <c r="A680" s="535" t="s">
        <v>1230</v>
      </c>
      <c r="B680" s="609" t="s">
        <v>1230</v>
      </c>
      <c r="C680" s="547" t="s">
        <v>3574</v>
      </c>
      <c r="D680" s="558" t="s">
        <v>3575</v>
      </c>
      <c r="E680" s="559">
        <v>41001024626</v>
      </c>
      <c r="F680" s="487" t="s">
        <v>617</v>
      </c>
      <c r="G680" s="548" t="s">
        <v>359</v>
      </c>
      <c r="H680" s="549">
        <v>100</v>
      </c>
      <c r="I680" s="4">
        <v>100</v>
      </c>
    </row>
    <row r="681" spans="1:9" ht="15">
      <c r="A681" s="535" t="s">
        <v>1231</v>
      </c>
      <c r="B681" s="609" t="s">
        <v>1231</v>
      </c>
      <c r="C681" s="547" t="s">
        <v>3557</v>
      </c>
      <c r="D681" s="558" t="s">
        <v>3576</v>
      </c>
      <c r="E681" s="516" t="s">
        <v>3577</v>
      </c>
      <c r="F681" s="487" t="s">
        <v>617</v>
      </c>
      <c r="G681" s="548" t="s">
        <v>359</v>
      </c>
      <c r="H681" s="549">
        <v>100</v>
      </c>
      <c r="I681" s="4">
        <v>100</v>
      </c>
    </row>
    <row r="682" spans="1:9" ht="15">
      <c r="A682" s="535" t="s">
        <v>1232</v>
      </c>
      <c r="B682" s="609" t="s">
        <v>1232</v>
      </c>
      <c r="C682" s="547" t="s">
        <v>3578</v>
      </c>
      <c r="D682" s="558" t="s">
        <v>3222</v>
      </c>
      <c r="E682" s="516" t="s">
        <v>3579</v>
      </c>
      <c r="F682" s="487" t="s">
        <v>617</v>
      </c>
      <c r="G682" s="548" t="s">
        <v>359</v>
      </c>
      <c r="H682" s="549">
        <v>100</v>
      </c>
      <c r="I682" s="4">
        <v>100</v>
      </c>
    </row>
    <row r="683" spans="1:9" ht="15">
      <c r="A683" s="535" t="s">
        <v>1233</v>
      </c>
      <c r="B683" s="609" t="s">
        <v>1233</v>
      </c>
      <c r="C683" s="547" t="s">
        <v>3580</v>
      </c>
      <c r="D683" s="558" t="s">
        <v>3581</v>
      </c>
      <c r="E683" s="516" t="s">
        <v>3582</v>
      </c>
      <c r="F683" s="487" t="s">
        <v>617</v>
      </c>
      <c r="G683" s="548" t="s">
        <v>359</v>
      </c>
      <c r="H683" s="549">
        <v>100</v>
      </c>
      <c r="I683" s="4">
        <v>100</v>
      </c>
    </row>
    <row r="684" spans="1:9" ht="15">
      <c r="A684" s="535" t="s">
        <v>1234</v>
      </c>
      <c r="B684" s="609" t="s">
        <v>1234</v>
      </c>
      <c r="C684" s="547" t="s">
        <v>3321</v>
      </c>
      <c r="D684" s="558" t="s">
        <v>3583</v>
      </c>
      <c r="E684" s="516" t="s">
        <v>3584</v>
      </c>
      <c r="F684" s="487" t="s">
        <v>617</v>
      </c>
      <c r="G684" s="548" t="s">
        <v>359</v>
      </c>
      <c r="H684" s="549">
        <v>100</v>
      </c>
      <c r="I684" s="4">
        <v>100</v>
      </c>
    </row>
    <row r="685" spans="1:9" ht="15">
      <c r="A685" s="535" t="s">
        <v>1235</v>
      </c>
      <c r="B685" s="609" t="s">
        <v>1235</v>
      </c>
      <c r="C685" s="547" t="s">
        <v>3585</v>
      </c>
      <c r="D685" s="558" t="s">
        <v>2651</v>
      </c>
      <c r="E685" s="516" t="s">
        <v>3586</v>
      </c>
      <c r="F685" s="487" t="s">
        <v>617</v>
      </c>
      <c r="G685" s="548" t="s">
        <v>359</v>
      </c>
      <c r="H685" s="549">
        <v>100</v>
      </c>
      <c r="I685" s="4">
        <v>100</v>
      </c>
    </row>
    <row r="686" spans="1:9" ht="15">
      <c r="A686" s="535" t="s">
        <v>1236</v>
      </c>
      <c r="B686" s="609" t="s">
        <v>1236</v>
      </c>
      <c r="C686" s="547" t="s">
        <v>3516</v>
      </c>
      <c r="D686" s="558" t="s">
        <v>3587</v>
      </c>
      <c r="E686" s="516" t="s">
        <v>3588</v>
      </c>
      <c r="F686" s="487" t="s">
        <v>617</v>
      </c>
      <c r="G686" s="548" t="s">
        <v>359</v>
      </c>
      <c r="H686" s="549">
        <v>100</v>
      </c>
      <c r="I686" s="4">
        <v>100</v>
      </c>
    </row>
    <row r="687" spans="1:9" ht="15">
      <c r="A687" s="535" t="s">
        <v>1237</v>
      </c>
      <c r="B687" s="609" t="s">
        <v>1237</v>
      </c>
      <c r="C687" s="547" t="s">
        <v>3589</v>
      </c>
      <c r="D687" s="558" t="s">
        <v>2651</v>
      </c>
      <c r="E687" s="516" t="s">
        <v>3590</v>
      </c>
      <c r="F687" s="487" t="s">
        <v>617</v>
      </c>
      <c r="G687" s="548" t="s">
        <v>359</v>
      </c>
      <c r="H687" s="549">
        <v>100</v>
      </c>
      <c r="I687" s="4">
        <v>100</v>
      </c>
    </row>
    <row r="688" spans="1:9" ht="15">
      <c r="A688" s="535" t="s">
        <v>1238</v>
      </c>
      <c r="B688" s="609" t="s">
        <v>1238</v>
      </c>
      <c r="C688" s="547" t="s">
        <v>2926</v>
      </c>
      <c r="D688" s="558" t="s">
        <v>3591</v>
      </c>
      <c r="E688" s="516" t="s">
        <v>3592</v>
      </c>
      <c r="F688" s="487" t="s">
        <v>617</v>
      </c>
      <c r="G688" s="548" t="s">
        <v>359</v>
      </c>
      <c r="H688" s="549">
        <v>100</v>
      </c>
      <c r="I688" s="4">
        <v>100</v>
      </c>
    </row>
    <row r="689" spans="1:9" ht="15">
      <c r="A689" s="535" t="s">
        <v>1239</v>
      </c>
      <c r="B689" s="609" t="s">
        <v>1239</v>
      </c>
      <c r="C689" s="547" t="s">
        <v>3593</v>
      </c>
      <c r="D689" s="558" t="s">
        <v>3120</v>
      </c>
      <c r="E689" s="516" t="s">
        <v>3594</v>
      </c>
      <c r="F689" s="487" t="s">
        <v>617</v>
      </c>
      <c r="G689" s="548" t="s">
        <v>359</v>
      </c>
      <c r="H689" s="549">
        <v>100</v>
      </c>
      <c r="I689" s="4">
        <v>100</v>
      </c>
    </row>
    <row r="690" spans="1:9" ht="15">
      <c r="A690" s="535" t="s">
        <v>1240</v>
      </c>
      <c r="B690" s="609" t="s">
        <v>1240</v>
      </c>
      <c r="C690" s="547" t="s">
        <v>3589</v>
      </c>
      <c r="D690" s="558" t="s">
        <v>3595</v>
      </c>
      <c r="E690" s="516" t="s">
        <v>3596</v>
      </c>
      <c r="F690" s="487" t="s">
        <v>617</v>
      </c>
      <c r="G690" s="548" t="s">
        <v>359</v>
      </c>
      <c r="H690" s="549">
        <v>100</v>
      </c>
      <c r="I690" s="4">
        <v>100</v>
      </c>
    </row>
    <row r="691" spans="1:9" ht="15">
      <c r="A691" s="535" t="s">
        <v>1241</v>
      </c>
      <c r="B691" s="609" t="s">
        <v>1241</v>
      </c>
      <c r="C691" s="547" t="s">
        <v>3597</v>
      </c>
      <c r="D691" s="558" t="s">
        <v>3069</v>
      </c>
      <c r="E691" s="516" t="s">
        <v>3598</v>
      </c>
      <c r="F691" s="487" t="s">
        <v>617</v>
      </c>
      <c r="G691" s="548" t="s">
        <v>359</v>
      </c>
      <c r="H691" s="549">
        <v>100</v>
      </c>
      <c r="I691" s="4">
        <v>100</v>
      </c>
    </row>
    <row r="692" spans="1:9" ht="15">
      <c r="A692" s="535" t="s">
        <v>1242</v>
      </c>
      <c r="B692" s="609" t="s">
        <v>1242</v>
      </c>
      <c r="C692" s="547" t="s">
        <v>3559</v>
      </c>
      <c r="D692" s="558" t="s">
        <v>3599</v>
      </c>
      <c r="E692" s="516" t="s">
        <v>3600</v>
      </c>
      <c r="F692" s="487" t="s">
        <v>617</v>
      </c>
      <c r="G692" s="548" t="s">
        <v>359</v>
      </c>
      <c r="H692" s="549">
        <v>100</v>
      </c>
      <c r="I692" s="4">
        <v>100</v>
      </c>
    </row>
    <row r="693" spans="1:9" ht="15">
      <c r="A693" s="535" t="s">
        <v>1243</v>
      </c>
      <c r="B693" s="609" t="s">
        <v>1243</v>
      </c>
      <c r="C693" s="547" t="s">
        <v>3601</v>
      </c>
      <c r="D693" s="558" t="s">
        <v>2699</v>
      </c>
      <c r="E693" s="516" t="s">
        <v>3602</v>
      </c>
      <c r="F693" s="487" t="s">
        <v>617</v>
      </c>
      <c r="G693" s="548" t="s">
        <v>359</v>
      </c>
      <c r="H693" s="549">
        <v>100</v>
      </c>
      <c r="I693" s="4">
        <v>100</v>
      </c>
    </row>
    <row r="694" spans="1:9" ht="15">
      <c r="A694" s="535" t="s">
        <v>1244</v>
      </c>
      <c r="B694" s="609" t="s">
        <v>1244</v>
      </c>
      <c r="C694" s="547" t="s">
        <v>3603</v>
      </c>
      <c r="D694" s="558" t="s">
        <v>3213</v>
      </c>
      <c r="E694" s="516" t="s">
        <v>3604</v>
      </c>
      <c r="F694" s="487" t="s">
        <v>617</v>
      </c>
      <c r="G694" s="548" t="s">
        <v>359</v>
      </c>
      <c r="H694" s="549">
        <v>100</v>
      </c>
      <c r="I694" s="4">
        <v>100</v>
      </c>
    </row>
    <row r="695" spans="1:9" ht="15">
      <c r="A695" s="535" t="s">
        <v>1245</v>
      </c>
      <c r="B695" s="609" t="s">
        <v>1245</v>
      </c>
      <c r="C695" s="547" t="s">
        <v>3605</v>
      </c>
      <c r="D695" s="558" t="s">
        <v>3376</v>
      </c>
      <c r="E695" s="559">
        <v>41001009774</v>
      </c>
      <c r="F695" s="487" t="s">
        <v>617</v>
      </c>
      <c r="G695" s="548" t="s">
        <v>359</v>
      </c>
      <c r="H695" s="549">
        <v>100</v>
      </c>
      <c r="I695" s="4">
        <v>100</v>
      </c>
    </row>
    <row r="696" spans="1:9" ht="15">
      <c r="A696" s="535" t="s">
        <v>1246</v>
      </c>
      <c r="B696" s="609" t="s">
        <v>1246</v>
      </c>
      <c r="C696" s="547" t="s">
        <v>3606</v>
      </c>
      <c r="D696" s="558" t="s">
        <v>3607</v>
      </c>
      <c r="E696" s="516" t="s">
        <v>3608</v>
      </c>
      <c r="F696" s="487" t="s">
        <v>617</v>
      </c>
      <c r="G696" s="548" t="s">
        <v>359</v>
      </c>
      <c r="H696" s="549">
        <v>100</v>
      </c>
      <c r="I696" s="4">
        <v>100</v>
      </c>
    </row>
    <row r="697" spans="1:9" ht="15">
      <c r="A697" s="535" t="s">
        <v>1247</v>
      </c>
      <c r="B697" s="609" t="s">
        <v>1247</v>
      </c>
      <c r="C697" s="547" t="s">
        <v>3609</v>
      </c>
      <c r="D697" s="558" t="s">
        <v>2962</v>
      </c>
      <c r="E697" s="516" t="s">
        <v>3610</v>
      </c>
      <c r="F697" s="487" t="s">
        <v>617</v>
      </c>
      <c r="G697" s="548" t="s">
        <v>359</v>
      </c>
      <c r="H697" s="549">
        <v>100</v>
      </c>
      <c r="I697" s="4">
        <v>100</v>
      </c>
    </row>
    <row r="698" spans="1:9" ht="15">
      <c r="A698" s="535" t="s">
        <v>1248</v>
      </c>
      <c r="B698" s="609" t="s">
        <v>1248</v>
      </c>
      <c r="C698" s="547" t="s">
        <v>3611</v>
      </c>
      <c r="D698" s="558" t="s">
        <v>3193</v>
      </c>
      <c r="E698" s="516" t="s">
        <v>3612</v>
      </c>
      <c r="F698" s="487" t="s">
        <v>617</v>
      </c>
      <c r="G698" s="548" t="s">
        <v>359</v>
      </c>
      <c r="H698" s="549">
        <v>100</v>
      </c>
      <c r="I698" s="4">
        <v>100</v>
      </c>
    </row>
    <row r="699" spans="1:9" ht="15">
      <c r="A699" s="535" t="s">
        <v>1249</v>
      </c>
      <c r="B699" s="609" t="s">
        <v>1249</v>
      </c>
      <c r="C699" s="547" t="s">
        <v>3613</v>
      </c>
      <c r="D699" s="558" t="s">
        <v>3614</v>
      </c>
      <c r="E699" s="516" t="s">
        <v>3615</v>
      </c>
      <c r="F699" s="487" t="s">
        <v>617</v>
      </c>
      <c r="G699" s="548" t="s">
        <v>359</v>
      </c>
      <c r="H699" s="549">
        <v>100</v>
      </c>
      <c r="I699" s="4">
        <v>100</v>
      </c>
    </row>
    <row r="700" spans="1:9" ht="15">
      <c r="A700" s="535" t="s">
        <v>1250</v>
      </c>
      <c r="B700" s="609" t="s">
        <v>1250</v>
      </c>
      <c r="C700" s="547" t="s">
        <v>3611</v>
      </c>
      <c r="D700" s="558" t="s">
        <v>3265</v>
      </c>
      <c r="E700" s="516" t="s">
        <v>3616</v>
      </c>
      <c r="F700" s="487" t="s">
        <v>617</v>
      </c>
      <c r="G700" s="548" t="s">
        <v>359</v>
      </c>
      <c r="H700" s="549">
        <v>100</v>
      </c>
      <c r="I700" s="4">
        <v>100</v>
      </c>
    </row>
    <row r="701" spans="1:9" ht="15">
      <c r="A701" s="535" t="s">
        <v>1251</v>
      </c>
      <c r="B701" s="609" t="s">
        <v>1251</v>
      </c>
      <c r="C701" s="547" t="s">
        <v>3617</v>
      </c>
      <c r="D701" s="558" t="s">
        <v>2823</v>
      </c>
      <c r="E701" s="516" t="s">
        <v>3618</v>
      </c>
      <c r="F701" s="487" t="s">
        <v>617</v>
      </c>
      <c r="G701" s="548" t="s">
        <v>359</v>
      </c>
      <c r="H701" s="549">
        <v>100</v>
      </c>
      <c r="I701" s="4">
        <v>100</v>
      </c>
    </row>
    <row r="702" spans="1:9" ht="15">
      <c r="A702" s="535" t="s">
        <v>1252</v>
      </c>
      <c r="B702" s="609" t="s">
        <v>1252</v>
      </c>
      <c r="C702" s="547" t="s">
        <v>3619</v>
      </c>
      <c r="D702" s="558" t="s">
        <v>3620</v>
      </c>
      <c r="E702" s="516" t="s">
        <v>3621</v>
      </c>
      <c r="F702" s="487" t="s">
        <v>617</v>
      </c>
      <c r="G702" s="548" t="s">
        <v>359</v>
      </c>
      <c r="H702" s="549">
        <v>100</v>
      </c>
      <c r="I702" s="4">
        <v>100</v>
      </c>
    </row>
    <row r="703" spans="1:9" ht="15">
      <c r="A703" s="535" t="s">
        <v>1253</v>
      </c>
      <c r="B703" s="609" t="s">
        <v>1253</v>
      </c>
      <c r="C703" s="547" t="s">
        <v>3622</v>
      </c>
      <c r="D703" s="558" t="s">
        <v>517</v>
      </c>
      <c r="E703" s="559">
        <v>41001001971</v>
      </c>
      <c r="F703" s="487" t="s">
        <v>617</v>
      </c>
      <c r="G703" s="548" t="s">
        <v>359</v>
      </c>
      <c r="H703" s="549">
        <v>100</v>
      </c>
      <c r="I703" s="4">
        <v>100</v>
      </c>
    </row>
    <row r="704" spans="1:9" ht="15">
      <c r="A704" s="535" t="s">
        <v>1254</v>
      </c>
      <c r="B704" s="609" t="s">
        <v>1254</v>
      </c>
      <c r="C704" s="547" t="s">
        <v>3623</v>
      </c>
      <c r="D704" s="558" t="s">
        <v>3624</v>
      </c>
      <c r="E704" s="559">
        <v>41001023352</v>
      </c>
      <c r="F704" s="487" t="s">
        <v>617</v>
      </c>
      <c r="G704" s="548" t="s">
        <v>359</v>
      </c>
      <c r="H704" s="549">
        <v>100</v>
      </c>
      <c r="I704" s="4">
        <v>100</v>
      </c>
    </row>
    <row r="705" spans="1:9" ht="15">
      <c r="A705" s="535" t="s">
        <v>1255</v>
      </c>
      <c r="B705" s="609" t="s">
        <v>1255</v>
      </c>
      <c r="C705" s="557" t="s">
        <v>3625</v>
      </c>
      <c r="D705" s="558" t="s">
        <v>3626</v>
      </c>
      <c r="E705" s="516" t="s">
        <v>3627</v>
      </c>
      <c r="F705" s="487" t="s">
        <v>617</v>
      </c>
      <c r="G705" s="548" t="s">
        <v>359</v>
      </c>
      <c r="H705" s="549">
        <v>100</v>
      </c>
      <c r="I705" s="4">
        <v>100</v>
      </c>
    </row>
    <row r="706" spans="1:9" ht="15">
      <c r="A706" s="535" t="s">
        <v>1256</v>
      </c>
      <c r="B706" s="609" t="s">
        <v>1256</v>
      </c>
      <c r="C706" s="547" t="s">
        <v>3628</v>
      </c>
      <c r="D706" s="558" t="s">
        <v>3131</v>
      </c>
      <c r="E706" s="516" t="s">
        <v>3629</v>
      </c>
      <c r="F706" s="487" t="s">
        <v>617</v>
      </c>
      <c r="G706" s="548" t="s">
        <v>359</v>
      </c>
      <c r="H706" s="549">
        <v>100</v>
      </c>
      <c r="I706" s="4">
        <v>100</v>
      </c>
    </row>
    <row r="707" spans="1:9" ht="15">
      <c r="A707" s="535" t="s">
        <v>1257</v>
      </c>
      <c r="B707" s="609" t="s">
        <v>1257</v>
      </c>
      <c r="C707" s="547" t="s">
        <v>3630</v>
      </c>
      <c r="D707" s="558" t="s">
        <v>3528</v>
      </c>
      <c r="E707" s="516" t="s">
        <v>3631</v>
      </c>
      <c r="F707" s="487" t="s">
        <v>617</v>
      </c>
      <c r="G707" s="548" t="s">
        <v>359</v>
      </c>
      <c r="H707" s="549">
        <v>100</v>
      </c>
      <c r="I707" s="4">
        <v>100</v>
      </c>
    </row>
    <row r="708" spans="1:9" ht="15">
      <c r="A708" s="535" t="s">
        <v>1258</v>
      </c>
      <c r="B708" s="609" t="s">
        <v>1258</v>
      </c>
      <c r="C708" s="547" t="s">
        <v>3632</v>
      </c>
      <c r="D708" s="558" t="s">
        <v>3528</v>
      </c>
      <c r="E708" s="516" t="s">
        <v>3633</v>
      </c>
      <c r="F708" s="487" t="s">
        <v>617</v>
      </c>
      <c r="G708" s="548" t="s">
        <v>359</v>
      </c>
      <c r="H708" s="549">
        <v>100</v>
      </c>
      <c r="I708" s="4">
        <v>100</v>
      </c>
    </row>
    <row r="709" spans="1:9" ht="15">
      <c r="A709" s="535" t="s">
        <v>1259</v>
      </c>
      <c r="B709" s="609" t="s">
        <v>1259</v>
      </c>
      <c r="C709" s="547" t="s">
        <v>3181</v>
      </c>
      <c r="D709" s="558" t="s">
        <v>3634</v>
      </c>
      <c r="E709" s="516" t="s">
        <v>3635</v>
      </c>
      <c r="F709" s="487" t="s">
        <v>617</v>
      </c>
      <c r="G709" s="548" t="s">
        <v>359</v>
      </c>
      <c r="H709" s="549">
        <v>100</v>
      </c>
      <c r="I709" s="4">
        <v>100</v>
      </c>
    </row>
    <row r="710" spans="1:9" ht="15">
      <c r="A710" s="535" t="s">
        <v>1260</v>
      </c>
      <c r="B710" s="609" t="s">
        <v>1260</v>
      </c>
      <c r="C710" s="511" t="s">
        <v>3484</v>
      </c>
      <c r="D710" s="513" t="s">
        <v>3256</v>
      </c>
      <c r="E710" s="515">
        <v>62005004209</v>
      </c>
      <c r="F710" s="487" t="s">
        <v>617</v>
      </c>
      <c r="G710" s="548" t="s">
        <v>359</v>
      </c>
      <c r="H710" s="549">
        <v>100</v>
      </c>
      <c r="I710" s="4">
        <v>100</v>
      </c>
    </row>
    <row r="711" spans="1:9" ht="15">
      <c r="A711" s="535" t="s">
        <v>1261</v>
      </c>
      <c r="B711" s="609" t="s">
        <v>1261</v>
      </c>
      <c r="C711" s="511" t="s">
        <v>3636</v>
      </c>
      <c r="D711" s="513" t="s">
        <v>3637</v>
      </c>
      <c r="E711" s="515">
        <v>17001006590</v>
      </c>
      <c r="F711" s="487" t="s">
        <v>617</v>
      </c>
      <c r="G711" s="548" t="s">
        <v>359</v>
      </c>
      <c r="H711" s="549">
        <v>100</v>
      </c>
      <c r="I711" s="4">
        <v>100</v>
      </c>
    </row>
    <row r="712" spans="1:9" ht="15">
      <c r="A712" s="535" t="s">
        <v>1262</v>
      </c>
      <c r="B712" s="609" t="s">
        <v>1262</v>
      </c>
      <c r="C712" s="511" t="s">
        <v>3069</v>
      </c>
      <c r="D712" s="513" t="s">
        <v>3638</v>
      </c>
      <c r="E712" s="515">
        <v>17001008085</v>
      </c>
      <c r="F712" s="487" t="s">
        <v>617</v>
      </c>
      <c r="G712" s="548" t="s">
        <v>359</v>
      </c>
      <c r="H712" s="549">
        <v>100</v>
      </c>
      <c r="I712" s="4">
        <v>100</v>
      </c>
    </row>
    <row r="713" spans="1:9" ht="15">
      <c r="A713" s="535" t="s">
        <v>1263</v>
      </c>
      <c r="B713" s="609" t="s">
        <v>1263</v>
      </c>
      <c r="C713" s="511" t="s">
        <v>2936</v>
      </c>
      <c r="D713" s="513" t="s">
        <v>3639</v>
      </c>
      <c r="E713" s="515">
        <v>17001023802</v>
      </c>
      <c r="F713" s="487" t="s">
        <v>617</v>
      </c>
      <c r="G713" s="548" t="s">
        <v>359</v>
      </c>
      <c r="H713" s="549">
        <v>100</v>
      </c>
      <c r="I713" s="4">
        <v>100</v>
      </c>
    </row>
    <row r="714" spans="1:9" ht="15">
      <c r="A714" s="535" t="s">
        <v>1264</v>
      </c>
      <c r="B714" s="609" t="s">
        <v>1264</v>
      </c>
      <c r="C714" s="511" t="s">
        <v>3640</v>
      </c>
      <c r="D714" s="513" t="s">
        <v>3641</v>
      </c>
      <c r="E714" s="515">
        <v>60002018695</v>
      </c>
      <c r="F714" s="487" t="s">
        <v>617</v>
      </c>
      <c r="G714" s="548" t="s">
        <v>359</v>
      </c>
      <c r="H714" s="549">
        <v>100</v>
      </c>
      <c r="I714" s="4">
        <v>100</v>
      </c>
    </row>
    <row r="715" spans="1:9" ht="15">
      <c r="A715" s="535" t="s">
        <v>1265</v>
      </c>
      <c r="B715" s="609" t="s">
        <v>1265</v>
      </c>
      <c r="C715" s="511" t="s">
        <v>2905</v>
      </c>
      <c r="D715" s="513" t="s">
        <v>3642</v>
      </c>
      <c r="E715" s="515">
        <v>17001003299</v>
      </c>
      <c r="F715" s="487" t="s">
        <v>617</v>
      </c>
      <c r="G715" s="548" t="s">
        <v>359</v>
      </c>
      <c r="H715" s="549">
        <v>100</v>
      </c>
      <c r="I715" s="4">
        <v>100</v>
      </c>
    </row>
    <row r="716" spans="1:9" ht="15">
      <c r="A716" s="535" t="s">
        <v>1266</v>
      </c>
      <c r="B716" s="609" t="s">
        <v>1266</v>
      </c>
      <c r="C716" s="511" t="s">
        <v>3164</v>
      </c>
      <c r="D716" s="513" t="s">
        <v>3643</v>
      </c>
      <c r="E716" s="515">
        <v>17001006148</v>
      </c>
      <c r="F716" s="487" t="s">
        <v>617</v>
      </c>
      <c r="G716" s="548" t="s">
        <v>359</v>
      </c>
      <c r="H716" s="549">
        <v>100</v>
      </c>
      <c r="I716" s="4">
        <v>100</v>
      </c>
    </row>
    <row r="717" spans="1:9" ht="15">
      <c r="A717" s="535" t="s">
        <v>1267</v>
      </c>
      <c r="B717" s="609" t="s">
        <v>1267</v>
      </c>
      <c r="C717" s="511" t="s">
        <v>3069</v>
      </c>
      <c r="D717" s="513" t="s">
        <v>3147</v>
      </c>
      <c r="E717" s="515">
        <v>17001007668</v>
      </c>
      <c r="F717" s="487" t="s">
        <v>617</v>
      </c>
      <c r="G717" s="548" t="s">
        <v>359</v>
      </c>
      <c r="H717" s="549">
        <v>100</v>
      </c>
      <c r="I717" s="4">
        <v>100</v>
      </c>
    </row>
    <row r="718" spans="1:9" ht="15">
      <c r="A718" s="535" t="s">
        <v>1268</v>
      </c>
      <c r="B718" s="609" t="s">
        <v>1268</v>
      </c>
      <c r="C718" s="511" t="s">
        <v>2699</v>
      </c>
      <c r="D718" s="513" t="s">
        <v>3644</v>
      </c>
      <c r="E718" s="515">
        <v>17001025950</v>
      </c>
      <c r="F718" s="487" t="s">
        <v>617</v>
      </c>
      <c r="G718" s="548" t="s">
        <v>359</v>
      </c>
      <c r="H718" s="549">
        <v>100</v>
      </c>
      <c r="I718" s="4">
        <v>100</v>
      </c>
    </row>
    <row r="719" spans="1:9" ht="15">
      <c r="A719" s="535" t="s">
        <v>1269</v>
      </c>
      <c r="B719" s="609" t="s">
        <v>1269</v>
      </c>
      <c r="C719" s="511" t="s">
        <v>2716</v>
      </c>
      <c r="D719" s="513" t="s">
        <v>2757</v>
      </c>
      <c r="E719" s="515">
        <v>17001023902</v>
      </c>
      <c r="F719" s="487" t="s">
        <v>617</v>
      </c>
      <c r="G719" s="548" t="s">
        <v>359</v>
      </c>
      <c r="H719" s="549">
        <v>100</v>
      </c>
      <c r="I719" s="4">
        <v>100</v>
      </c>
    </row>
    <row r="720" spans="1:9" ht="15">
      <c r="A720" s="535" t="s">
        <v>1270</v>
      </c>
      <c r="B720" s="609" t="s">
        <v>1270</v>
      </c>
      <c r="C720" s="511" t="s">
        <v>2781</v>
      </c>
      <c r="D720" s="513" t="s">
        <v>3645</v>
      </c>
      <c r="E720" s="515">
        <v>60003006432</v>
      </c>
      <c r="F720" s="487" t="s">
        <v>617</v>
      </c>
      <c r="G720" s="548" t="s">
        <v>359</v>
      </c>
      <c r="H720" s="549">
        <v>100</v>
      </c>
      <c r="I720" s="4">
        <v>100</v>
      </c>
    </row>
    <row r="721" spans="1:9" ht="15">
      <c r="A721" s="535" t="s">
        <v>1271</v>
      </c>
      <c r="B721" s="609" t="s">
        <v>1271</v>
      </c>
      <c r="C721" s="511" t="s">
        <v>3484</v>
      </c>
      <c r="D721" s="513" t="s">
        <v>3646</v>
      </c>
      <c r="E721" s="515">
        <v>17001010149</v>
      </c>
      <c r="F721" s="487" t="s">
        <v>617</v>
      </c>
      <c r="G721" s="548" t="s">
        <v>359</v>
      </c>
      <c r="H721" s="549">
        <v>100</v>
      </c>
      <c r="I721" s="4">
        <v>100</v>
      </c>
    </row>
    <row r="722" spans="1:9" ht="15">
      <c r="A722" s="535" t="s">
        <v>1272</v>
      </c>
      <c r="B722" s="609" t="s">
        <v>1272</v>
      </c>
      <c r="C722" s="511" t="s">
        <v>2706</v>
      </c>
      <c r="D722" s="513" t="s">
        <v>3585</v>
      </c>
      <c r="E722" s="515">
        <v>17001008803</v>
      </c>
      <c r="F722" s="487" t="s">
        <v>617</v>
      </c>
      <c r="G722" s="548" t="s">
        <v>359</v>
      </c>
      <c r="H722" s="549">
        <v>100</v>
      </c>
      <c r="I722" s="4">
        <v>100</v>
      </c>
    </row>
    <row r="723" spans="1:9" ht="15">
      <c r="A723" s="535" t="s">
        <v>1273</v>
      </c>
      <c r="B723" s="609" t="s">
        <v>1273</v>
      </c>
      <c r="C723" s="511" t="s">
        <v>2716</v>
      </c>
      <c r="D723" s="513" t="s">
        <v>3647</v>
      </c>
      <c r="E723" s="515">
        <v>17001007078</v>
      </c>
      <c r="F723" s="487" t="s">
        <v>617</v>
      </c>
      <c r="G723" s="548" t="s">
        <v>359</v>
      </c>
      <c r="H723" s="549">
        <v>100</v>
      </c>
      <c r="I723" s="4">
        <v>100</v>
      </c>
    </row>
    <row r="724" spans="1:9" ht="15">
      <c r="A724" s="535" t="s">
        <v>1274</v>
      </c>
      <c r="B724" s="609" t="s">
        <v>1274</v>
      </c>
      <c r="C724" s="511" t="s">
        <v>2722</v>
      </c>
      <c r="D724" s="513" t="s">
        <v>3143</v>
      </c>
      <c r="E724" s="515">
        <v>17001021304</v>
      </c>
      <c r="F724" s="487" t="s">
        <v>617</v>
      </c>
      <c r="G724" s="548" t="s">
        <v>359</v>
      </c>
      <c r="H724" s="549">
        <v>100</v>
      </c>
      <c r="I724" s="4">
        <v>100</v>
      </c>
    </row>
    <row r="725" spans="1:9" ht="15">
      <c r="A725" s="535" t="s">
        <v>1275</v>
      </c>
      <c r="B725" s="609" t="s">
        <v>1275</v>
      </c>
      <c r="C725" s="511" t="s">
        <v>2812</v>
      </c>
      <c r="D725" s="513" t="s">
        <v>3648</v>
      </c>
      <c r="E725" s="515">
        <v>17001007256</v>
      </c>
      <c r="F725" s="487" t="s">
        <v>617</v>
      </c>
      <c r="G725" s="548" t="s">
        <v>359</v>
      </c>
      <c r="H725" s="549">
        <v>100</v>
      </c>
      <c r="I725" s="4">
        <v>100</v>
      </c>
    </row>
    <row r="726" spans="1:9" ht="15">
      <c r="A726" s="535" t="s">
        <v>1276</v>
      </c>
      <c r="B726" s="609" t="s">
        <v>1276</v>
      </c>
      <c r="C726" s="511" t="s">
        <v>2640</v>
      </c>
      <c r="D726" s="513" t="s">
        <v>3649</v>
      </c>
      <c r="E726" s="515">
        <v>17001028221</v>
      </c>
      <c r="F726" s="487" t="s">
        <v>617</v>
      </c>
      <c r="G726" s="548" t="s">
        <v>359</v>
      </c>
      <c r="H726" s="549">
        <v>100</v>
      </c>
      <c r="I726" s="4">
        <v>100</v>
      </c>
    </row>
    <row r="727" spans="1:9" ht="15">
      <c r="A727" s="535" t="s">
        <v>1277</v>
      </c>
      <c r="B727" s="609" t="s">
        <v>1277</v>
      </c>
      <c r="C727" s="511" t="s">
        <v>3650</v>
      </c>
      <c r="D727" s="513" t="s">
        <v>3651</v>
      </c>
      <c r="E727" s="515">
        <v>17001021162</v>
      </c>
      <c r="F727" s="487" t="s">
        <v>617</v>
      </c>
      <c r="G727" s="548" t="s">
        <v>359</v>
      </c>
      <c r="H727" s="549">
        <v>100</v>
      </c>
      <c r="I727" s="4">
        <v>100</v>
      </c>
    </row>
    <row r="728" spans="1:9" ht="15">
      <c r="A728" s="535" t="s">
        <v>1278</v>
      </c>
      <c r="B728" s="609" t="s">
        <v>1278</v>
      </c>
      <c r="C728" s="511" t="s">
        <v>2702</v>
      </c>
      <c r="D728" s="513" t="s">
        <v>3652</v>
      </c>
      <c r="E728" s="515">
        <v>17001026813</v>
      </c>
      <c r="F728" s="487" t="s">
        <v>617</v>
      </c>
      <c r="G728" s="548" t="s">
        <v>359</v>
      </c>
      <c r="H728" s="549">
        <v>100</v>
      </c>
      <c r="I728" s="4">
        <v>100</v>
      </c>
    </row>
    <row r="729" spans="1:9" ht="15">
      <c r="A729" s="535" t="s">
        <v>1279</v>
      </c>
      <c r="B729" s="609" t="s">
        <v>1279</v>
      </c>
      <c r="C729" s="511" t="s">
        <v>2794</v>
      </c>
      <c r="D729" s="513" t="s">
        <v>3653</v>
      </c>
      <c r="E729" s="515">
        <v>17001008951</v>
      </c>
      <c r="F729" s="487" t="s">
        <v>617</v>
      </c>
      <c r="G729" s="548" t="s">
        <v>359</v>
      </c>
      <c r="H729" s="549">
        <v>100</v>
      </c>
      <c r="I729" s="4">
        <v>100</v>
      </c>
    </row>
    <row r="730" spans="1:9" ht="15">
      <c r="A730" s="535" t="s">
        <v>1280</v>
      </c>
      <c r="B730" s="609" t="s">
        <v>1280</v>
      </c>
      <c r="C730" s="511" t="s">
        <v>3164</v>
      </c>
      <c r="D730" s="513" t="s">
        <v>3654</v>
      </c>
      <c r="E730" s="515">
        <v>43001004484</v>
      </c>
      <c r="F730" s="487" t="s">
        <v>617</v>
      </c>
      <c r="G730" s="548" t="s">
        <v>359</v>
      </c>
      <c r="H730" s="549">
        <v>100</v>
      </c>
      <c r="I730" s="4">
        <v>100</v>
      </c>
    </row>
    <row r="731" spans="1:9" ht="15">
      <c r="A731" s="535" t="s">
        <v>1281</v>
      </c>
      <c r="B731" s="609" t="s">
        <v>1281</v>
      </c>
      <c r="C731" s="511" t="s">
        <v>2681</v>
      </c>
      <c r="D731" s="513" t="s">
        <v>3654</v>
      </c>
      <c r="E731" s="515">
        <v>17001022377</v>
      </c>
      <c r="F731" s="487" t="s">
        <v>617</v>
      </c>
      <c r="G731" s="548" t="s">
        <v>359</v>
      </c>
      <c r="H731" s="549">
        <v>100</v>
      </c>
      <c r="I731" s="4">
        <v>100</v>
      </c>
    </row>
    <row r="732" spans="1:9" ht="15">
      <c r="A732" s="535" t="s">
        <v>1282</v>
      </c>
      <c r="B732" s="609" t="s">
        <v>1282</v>
      </c>
      <c r="C732" s="511" t="s">
        <v>2857</v>
      </c>
      <c r="D732" s="513" t="s">
        <v>3655</v>
      </c>
      <c r="E732" s="515">
        <v>17001006451</v>
      </c>
      <c r="F732" s="487" t="s">
        <v>617</v>
      </c>
      <c r="G732" s="548" t="s">
        <v>359</v>
      </c>
      <c r="H732" s="549">
        <v>100</v>
      </c>
      <c r="I732" s="4">
        <v>100</v>
      </c>
    </row>
    <row r="733" spans="1:9" ht="15">
      <c r="A733" s="535" t="s">
        <v>1283</v>
      </c>
      <c r="B733" s="609" t="s">
        <v>1283</v>
      </c>
      <c r="C733" s="511" t="s">
        <v>2867</v>
      </c>
      <c r="D733" s="513" t="s">
        <v>3656</v>
      </c>
      <c r="E733" s="515">
        <v>17001000567</v>
      </c>
      <c r="F733" s="487" t="s">
        <v>617</v>
      </c>
      <c r="G733" s="548" t="s">
        <v>359</v>
      </c>
      <c r="H733" s="549">
        <v>100</v>
      </c>
      <c r="I733" s="4">
        <v>100</v>
      </c>
    </row>
    <row r="734" spans="1:9" ht="15">
      <c r="A734" s="535" t="s">
        <v>1284</v>
      </c>
      <c r="B734" s="609" t="s">
        <v>1284</v>
      </c>
      <c r="C734" s="511" t="s">
        <v>2832</v>
      </c>
      <c r="D734" s="513" t="s">
        <v>3147</v>
      </c>
      <c r="E734" s="515">
        <v>17001012921</v>
      </c>
      <c r="F734" s="487" t="s">
        <v>617</v>
      </c>
      <c r="G734" s="548" t="s">
        <v>359</v>
      </c>
      <c r="H734" s="549">
        <v>100</v>
      </c>
      <c r="I734" s="4">
        <v>100</v>
      </c>
    </row>
    <row r="735" spans="1:9" ht="15">
      <c r="A735" s="535" t="s">
        <v>1285</v>
      </c>
      <c r="B735" s="609" t="s">
        <v>1285</v>
      </c>
      <c r="C735" s="511" t="s">
        <v>3657</v>
      </c>
      <c r="D735" s="513" t="s">
        <v>3658</v>
      </c>
      <c r="E735" s="515">
        <v>17001008095</v>
      </c>
      <c r="F735" s="487" t="s">
        <v>617</v>
      </c>
      <c r="G735" s="548" t="s">
        <v>359</v>
      </c>
      <c r="H735" s="549">
        <v>100</v>
      </c>
      <c r="I735" s="4">
        <v>100</v>
      </c>
    </row>
    <row r="736" spans="1:9" ht="15">
      <c r="A736" s="535" t="s">
        <v>1286</v>
      </c>
      <c r="B736" s="609" t="s">
        <v>1286</v>
      </c>
      <c r="C736" s="511" t="s">
        <v>2777</v>
      </c>
      <c r="D736" s="513" t="s">
        <v>3659</v>
      </c>
      <c r="E736" s="515">
        <v>17001027182</v>
      </c>
      <c r="F736" s="487" t="s">
        <v>617</v>
      </c>
      <c r="G736" s="548" t="s">
        <v>359</v>
      </c>
      <c r="H736" s="549">
        <v>100</v>
      </c>
      <c r="I736" s="4">
        <v>100</v>
      </c>
    </row>
    <row r="737" spans="1:9" ht="15">
      <c r="A737" s="535" t="s">
        <v>1287</v>
      </c>
      <c r="B737" s="609" t="s">
        <v>1287</v>
      </c>
      <c r="C737" s="511" t="s">
        <v>2661</v>
      </c>
      <c r="D737" s="513" t="s">
        <v>3137</v>
      </c>
      <c r="E737" s="515">
        <v>60001114488</v>
      </c>
      <c r="F737" s="487" t="s">
        <v>617</v>
      </c>
      <c r="G737" s="548" t="s">
        <v>359</v>
      </c>
      <c r="H737" s="549">
        <v>100</v>
      </c>
      <c r="I737" s="4">
        <v>100</v>
      </c>
    </row>
    <row r="738" spans="1:9" ht="15">
      <c r="A738" s="535" t="s">
        <v>1288</v>
      </c>
      <c r="B738" s="609" t="s">
        <v>1288</v>
      </c>
      <c r="C738" s="511" t="s">
        <v>3660</v>
      </c>
      <c r="D738" s="513" t="s">
        <v>2828</v>
      </c>
      <c r="E738" s="515" t="s">
        <v>2686</v>
      </c>
      <c r="F738" s="487" t="s">
        <v>617</v>
      </c>
      <c r="G738" s="548" t="s">
        <v>359</v>
      </c>
      <c r="H738" s="549">
        <v>100</v>
      </c>
      <c r="I738" s="4">
        <v>100</v>
      </c>
    </row>
    <row r="739" spans="1:9" ht="15">
      <c r="A739" s="535" t="s">
        <v>1289</v>
      </c>
      <c r="B739" s="609" t="s">
        <v>1289</v>
      </c>
      <c r="C739" s="511" t="s">
        <v>2785</v>
      </c>
      <c r="D739" s="513" t="s">
        <v>3661</v>
      </c>
      <c r="E739" s="515">
        <v>17001022033</v>
      </c>
      <c r="F739" s="487" t="s">
        <v>617</v>
      </c>
      <c r="G739" s="548" t="s">
        <v>359</v>
      </c>
      <c r="H739" s="549">
        <v>100</v>
      </c>
      <c r="I739" s="4">
        <v>100</v>
      </c>
    </row>
    <row r="740" spans="1:9" ht="15">
      <c r="A740" s="535" t="s">
        <v>1290</v>
      </c>
      <c r="B740" s="609" t="s">
        <v>1290</v>
      </c>
      <c r="C740" s="511" t="s">
        <v>2681</v>
      </c>
      <c r="D740" s="513" t="s">
        <v>3662</v>
      </c>
      <c r="E740" s="515">
        <v>17001008027</v>
      </c>
      <c r="F740" s="487" t="s">
        <v>617</v>
      </c>
      <c r="G740" s="548" t="s">
        <v>359</v>
      </c>
      <c r="H740" s="549">
        <v>100</v>
      </c>
      <c r="I740" s="4">
        <v>100</v>
      </c>
    </row>
    <row r="741" spans="1:9" ht="15">
      <c r="A741" s="535" t="s">
        <v>1291</v>
      </c>
      <c r="B741" s="609" t="s">
        <v>1291</v>
      </c>
      <c r="C741" s="547" t="s">
        <v>3663</v>
      </c>
      <c r="D741" s="512" t="s">
        <v>3664</v>
      </c>
      <c r="E741" s="515">
        <v>54001038126</v>
      </c>
      <c r="F741" s="487" t="s">
        <v>617</v>
      </c>
      <c r="G741" s="548" t="s">
        <v>359</v>
      </c>
      <c r="H741" s="549">
        <v>100</v>
      </c>
      <c r="I741" s="4">
        <v>100</v>
      </c>
    </row>
    <row r="742" spans="1:9" ht="15">
      <c r="A742" s="535" t="s">
        <v>1292</v>
      </c>
      <c r="B742" s="609" t="s">
        <v>1292</v>
      </c>
      <c r="C742" s="547" t="s">
        <v>3665</v>
      </c>
      <c r="D742" s="512" t="s">
        <v>3666</v>
      </c>
      <c r="E742" s="515">
        <v>54001008584</v>
      </c>
      <c r="F742" s="487" t="s">
        <v>617</v>
      </c>
      <c r="G742" s="548" t="s">
        <v>359</v>
      </c>
      <c r="H742" s="549">
        <v>100</v>
      </c>
      <c r="I742" s="4">
        <v>100</v>
      </c>
    </row>
    <row r="743" spans="1:9" ht="15">
      <c r="A743" s="535" t="s">
        <v>1293</v>
      </c>
      <c r="B743" s="609" t="s">
        <v>1293</v>
      </c>
      <c r="C743" s="547" t="s">
        <v>3667</v>
      </c>
      <c r="D743" s="512" t="s">
        <v>3668</v>
      </c>
      <c r="E743" s="515">
        <v>38001038753</v>
      </c>
      <c r="F743" s="487" t="s">
        <v>617</v>
      </c>
      <c r="G743" s="548" t="s">
        <v>359</v>
      </c>
      <c r="H743" s="549">
        <v>100</v>
      </c>
      <c r="I743" s="4">
        <v>100</v>
      </c>
    </row>
    <row r="744" spans="1:9" ht="15">
      <c r="A744" s="535" t="s">
        <v>1294</v>
      </c>
      <c r="B744" s="609" t="s">
        <v>1294</v>
      </c>
      <c r="C744" s="547" t="s">
        <v>3669</v>
      </c>
      <c r="D744" s="512" t="s">
        <v>3670</v>
      </c>
      <c r="E744" s="515">
        <v>54001008140</v>
      </c>
      <c r="F744" s="487" t="s">
        <v>617</v>
      </c>
      <c r="G744" s="548" t="s">
        <v>359</v>
      </c>
      <c r="H744" s="549">
        <v>100</v>
      </c>
      <c r="I744" s="4">
        <v>100</v>
      </c>
    </row>
    <row r="745" spans="1:9" ht="15">
      <c r="A745" s="535" t="s">
        <v>602</v>
      </c>
      <c r="B745" s="609" t="s">
        <v>602</v>
      </c>
      <c r="C745" s="547" t="s">
        <v>3671</v>
      </c>
      <c r="D745" s="512" t="s">
        <v>3672</v>
      </c>
      <c r="E745" s="515">
        <v>54001034448</v>
      </c>
      <c r="F745" s="487" t="s">
        <v>617</v>
      </c>
      <c r="G745" s="548" t="s">
        <v>359</v>
      </c>
      <c r="H745" s="549">
        <v>100</v>
      </c>
      <c r="I745" s="4">
        <v>100</v>
      </c>
    </row>
    <row r="746" spans="1:9" ht="15">
      <c r="A746" s="535" t="s">
        <v>1295</v>
      </c>
      <c r="B746" s="609" t="s">
        <v>1295</v>
      </c>
      <c r="C746" s="547" t="s">
        <v>3673</v>
      </c>
      <c r="D746" s="512" t="s">
        <v>3674</v>
      </c>
      <c r="E746" s="515">
        <v>54001031397</v>
      </c>
      <c r="F746" s="487" t="s">
        <v>617</v>
      </c>
      <c r="G746" s="548" t="s">
        <v>359</v>
      </c>
      <c r="H746" s="549">
        <v>100</v>
      </c>
      <c r="I746" s="4">
        <v>100</v>
      </c>
    </row>
    <row r="747" spans="1:9" ht="15">
      <c r="A747" s="535" t="s">
        <v>1296</v>
      </c>
      <c r="B747" s="609" t="s">
        <v>1296</v>
      </c>
      <c r="C747" s="547" t="s">
        <v>3675</v>
      </c>
      <c r="D747" s="512" t="s">
        <v>3676</v>
      </c>
      <c r="E747" s="515">
        <v>1012016325</v>
      </c>
      <c r="F747" s="487" t="s">
        <v>617</v>
      </c>
      <c r="G747" s="548" t="s">
        <v>359</v>
      </c>
      <c r="H747" s="549">
        <v>100</v>
      </c>
      <c r="I747" s="4">
        <v>100</v>
      </c>
    </row>
    <row r="748" spans="1:9" ht="15">
      <c r="A748" s="535" t="s">
        <v>1297</v>
      </c>
      <c r="B748" s="609" t="s">
        <v>1297</v>
      </c>
      <c r="C748" s="547" t="s">
        <v>3677</v>
      </c>
      <c r="D748" s="512" t="s">
        <v>3678</v>
      </c>
      <c r="E748" s="515">
        <v>54001001907</v>
      </c>
      <c r="F748" s="487" t="s">
        <v>617</v>
      </c>
      <c r="G748" s="548" t="s">
        <v>359</v>
      </c>
      <c r="H748" s="549">
        <v>100</v>
      </c>
      <c r="I748" s="4">
        <v>100</v>
      </c>
    </row>
    <row r="749" spans="1:9" ht="15">
      <c r="A749" s="535" t="s">
        <v>1298</v>
      </c>
      <c r="B749" s="609" t="s">
        <v>1298</v>
      </c>
      <c r="C749" s="547" t="s">
        <v>3679</v>
      </c>
      <c r="D749" s="512" t="s">
        <v>3680</v>
      </c>
      <c r="E749" s="515">
        <v>54001040314</v>
      </c>
      <c r="F749" s="487" t="s">
        <v>617</v>
      </c>
      <c r="G749" s="548" t="s">
        <v>359</v>
      </c>
      <c r="H749" s="549">
        <v>100</v>
      </c>
      <c r="I749" s="4">
        <v>100</v>
      </c>
    </row>
    <row r="750" spans="1:9" ht="15">
      <c r="A750" s="535" t="s">
        <v>1299</v>
      </c>
      <c r="B750" s="609" t="s">
        <v>1299</v>
      </c>
      <c r="C750" s="547" t="s">
        <v>3681</v>
      </c>
      <c r="D750" s="512" t="s">
        <v>3682</v>
      </c>
      <c r="E750" s="515">
        <v>54001013242</v>
      </c>
      <c r="F750" s="487" t="s">
        <v>617</v>
      </c>
      <c r="G750" s="548" t="s">
        <v>359</v>
      </c>
      <c r="H750" s="549">
        <v>100</v>
      </c>
      <c r="I750" s="4">
        <v>100</v>
      </c>
    </row>
    <row r="751" spans="1:9" ht="15">
      <c r="A751" s="535" t="s">
        <v>1300</v>
      </c>
      <c r="B751" s="609" t="s">
        <v>1300</v>
      </c>
      <c r="C751" s="547" t="s">
        <v>3683</v>
      </c>
      <c r="D751" s="512" t="s">
        <v>3684</v>
      </c>
      <c r="E751" s="515">
        <v>54001044121</v>
      </c>
      <c r="F751" s="487" t="s">
        <v>617</v>
      </c>
      <c r="G751" s="548" t="s">
        <v>359</v>
      </c>
      <c r="H751" s="549">
        <v>100</v>
      </c>
      <c r="I751" s="4">
        <v>100</v>
      </c>
    </row>
    <row r="752" spans="1:9" ht="15">
      <c r="A752" s="535" t="s">
        <v>1301</v>
      </c>
      <c r="B752" s="609" t="s">
        <v>1301</v>
      </c>
      <c r="C752" s="547" t="s">
        <v>3685</v>
      </c>
      <c r="D752" s="512" t="s">
        <v>3686</v>
      </c>
      <c r="E752" s="515">
        <v>54001000449</v>
      </c>
      <c r="F752" s="487" t="s">
        <v>617</v>
      </c>
      <c r="G752" s="548" t="s">
        <v>359</v>
      </c>
      <c r="H752" s="549">
        <v>100</v>
      </c>
      <c r="I752" s="4">
        <v>100</v>
      </c>
    </row>
    <row r="753" spans="1:9" ht="15">
      <c r="A753" s="535" t="s">
        <v>1302</v>
      </c>
      <c r="B753" s="609" t="s">
        <v>1302</v>
      </c>
      <c r="C753" s="547" t="s">
        <v>3687</v>
      </c>
      <c r="D753" s="512" t="s">
        <v>3688</v>
      </c>
      <c r="E753" s="515">
        <v>54001035781</v>
      </c>
      <c r="F753" s="487" t="s">
        <v>617</v>
      </c>
      <c r="G753" s="548" t="s">
        <v>359</v>
      </c>
      <c r="H753" s="549">
        <v>100</v>
      </c>
      <c r="I753" s="4">
        <v>100</v>
      </c>
    </row>
    <row r="754" spans="1:9" ht="15">
      <c r="A754" s="535" t="s">
        <v>1303</v>
      </c>
      <c r="B754" s="609" t="s">
        <v>1303</v>
      </c>
      <c r="C754" s="547" t="s">
        <v>3689</v>
      </c>
      <c r="D754" s="512" t="s">
        <v>3690</v>
      </c>
      <c r="E754" s="515">
        <v>54001033031</v>
      </c>
      <c r="F754" s="487" t="s">
        <v>617</v>
      </c>
      <c r="G754" s="548" t="s">
        <v>359</v>
      </c>
      <c r="H754" s="549">
        <v>100</v>
      </c>
      <c r="I754" s="4">
        <v>100</v>
      </c>
    </row>
    <row r="755" spans="1:9" ht="15">
      <c r="A755" s="535" t="s">
        <v>1304</v>
      </c>
      <c r="B755" s="609" t="s">
        <v>1304</v>
      </c>
      <c r="C755" s="547" t="s">
        <v>3689</v>
      </c>
      <c r="D755" s="512" t="s">
        <v>3691</v>
      </c>
      <c r="E755" s="515">
        <v>54001018308</v>
      </c>
      <c r="F755" s="487" t="s">
        <v>617</v>
      </c>
      <c r="G755" s="548" t="s">
        <v>359</v>
      </c>
      <c r="H755" s="549">
        <v>100</v>
      </c>
      <c r="I755" s="4">
        <v>100</v>
      </c>
    </row>
    <row r="756" spans="1:9" ht="15">
      <c r="A756" s="535" t="s">
        <v>1305</v>
      </c>
      <c r="B756" s="609" t="s">
        <v>1305</v>
      </c>
      <c r="C756" s="547" t="s">
        <v>3692</v>
      </c>
      <c r="D756" s="512" t="s">
        <v>3693</v>
      </c>
      <c r="E756" s="515">
        <v>38001020304</v>
      </c>
      <c r="F756" s="487" t="s">
        <v>617</v>
      </c>
      <c r="G756" s="548" t="s">
        <v>359</v>
      </c>
      <c r="H756" s="549">
        <v>100</v>
      </c>
      <c r="I756" s="4">
        <v>100</v>
      </c>
    </row>
    <row r="757" spans="1:9" ht="15">
      <c r="A757" s="535" t="s">
        <v>1306</v>
      </c>
      <c r="B757" s="609" t="s">
        <v>1306</v>
      </c>
      <c r="C757" s="547" t="s">
        <v>3694</v>
      </c>
      <c r="D757" s="512" t="s">
        <v>3664</v>
      </c>
      <c r="E757" s="515">
        <v>54001043322</v>
      </c>
      <c r="F757" s="487" t="s">
        <v>617</v>
      </c>
      <c r="G757" s="548" t="s">
        <v>359</v>
      </c>
      <c r="H757" s="549">
        <v>100</v>
      </c>
      <c r="I757" s="4">
        <v>100</v>
      </c>
    </row>
    <row r="758" spans="1:9" ht="15">
      <c r="A758" s="535" t="s">
        <v>1307</v>
      </c>
      <c r="B758" s="609" t="s">
        <v>1307</v>
      </c>
      <c r="C758" s="547" t="s">
        <v>3695</v>
      </c>
      <c r="D758" s="512" t="s">
        <v>3696</v>
      </c>
      <c r="E758" s="515">
        <v>54001049724</v>
      </c>
      <c r="F758" s="487" t="s">
        <v>617</v>
      </c>
      <c r="G758" s="548" t="s">
        <v>359</v>
      </c>
      <c r="H758" s="549">
        <v>100</v>
      </c>
      <c r="I758" s="4">
        <v>100</v>
      </c>
    </row>
    <row r="759" spans="1:9" ht="15">
      <c r="A759" s="535" t="s">
        <v>1308</v>
      </c>
      <c r="B759" s="609" t="s">
        <v>1308</v>
      </c>
      <c r="C759" s="547" t="s">
        <v>3697</v>
      </c>
      <c r="D759" s="512" t="s">
        <v>3698</v>
      </c>
      <c r="E759" s="515">
        <v>54001060085</v>
      </c>
      <c r="F759" s="487" t="s">
        <v>617</v>
      </c>
      <c r="G759" s="548" t="s">
        <v>359</v>
      </c>
      <c r="H759" s="549">
        <v>100</v>
      </c>
      <c r="I759" s="4">
        <v>100</v>
      </c>
    </row>
    <row r="760" spans="1:9" ht="15">
      <c r="A760" s="535" t="s">
        <v>1309</v>
      </c>
      <c r="B760" s="609" t="s">
        <v>1309</v>
      </c>
      <c r="C760" s="547" t="s">
        <v>3699</v>
      </c>
      <c r="D760" s="512" t="s">
        <v>3700</v>
      </c>
      <c r="E760" s="515">
        <v>62001021688</v>
      </c>
      <c r="F760" s="487" t="s">
        <v>617</v>
      </c>
      <c r="G760" s="548" t="s">
        <v>359</v>
      </c>
      <c r="H760" s="549">
        <v>100</v>
      </c>
      <c r="I760" s="4">
        <v>100</v>
      </c>
    </row>
    <row r="761" spans="1:9" ht="15">
      <c r="A761" s="535" t="s">
        <v>1310</v>
      </c>
      <c r="B761" s="609" t="s">
        <v>1310</v>
      </c>
      <c r="C761" s="547" t="s">
        <v>3701</v>
      </c>
      <c r="D761" s="512" t="s">
        <v>3702</v>
      </c>
      <c r="E761" s="515">
        <v>54001003148</v>
      </c>
      <c r="F761" s="487" t="s">
        <v>617</v>
      </c>
      <c r="G761" s="548" t="s">
        <v>359</v>
      </c>
      <c r="H761" s="549">
        <v>100</v>
      </c>
      <c r="I761" s="4">
        <v>100</v>
      </c>
    </row>
    <row r="762" spans="1:9" ht="15">
      <c r="A762" s="535" t="s">
        <v>1311</v>
      </c>
      <c r="B762" s="609" t="s">
        <v>1311</v>
      </c>
      <c r="C762" s="547" t="s">
        <v>3703</v>
      </c>
      <c r="D762" s="512" t="s">
        <v>3704</v>
      </c>
      <c r="E762" s="515">
        <v>54001049680</v>
      </c>
      <c r="F762" s="487" t="s">
        <v>617</v>
      </c>
      <c r="G762" s="548" t="s">
        <v>359</v>
      </c>
      <c r="H762" s="549">
        <v>100</v>
      </c>
      <c r="I762" s="4">
        <v>100</v>
      </c>
    </row>
    <row r="763" spans="1:9" ht="15">
      <c r="A763" s="535" t="s">
        <v>1312</v>
      </c>
      <c r="B763" s="609" t="s">
        <v>1312</v>
      </c>
      <c r="C763" s="547" t="s">
        <v>3705</v>
      </c>
      <c r="D763" s="512" t="s">
        <v>3706</v>
      </c>
      <c r="E763" s="515">
        <v>53001014382</v>
      </c>
      <c r="F763" s="487" t="s">
        <v>617</v>
      </c>
      <c r="G763" s="548" t="s">
        <v>359</v>
      </c>
      <c r="H763" s="549">
        <v>100</v>
      </c>
      <c r="I763" s="4">
        <v>100</v>
      </c>
    </row>
    <row r="764" spans="1:9" ht="15">
      <c r="A764" s="535" t="s">
        <v>1313</v>
      </c>
      <c r="B764" s="609" t="s">
        <v>1313</v>
      </c>
      <c r="C764" s="547" t="s">
        <v>3707</v>
      </c>
      <c r="D764" s="512" t="s">
        <v>3708</v>
      </c>
      <c r="E764" s="515">
        <v>54001008195</v>
      </c>
      <c r="F764" s="487" t="s">
        <v>617</v>
      </c>
      <c r="G764" s="548" t="s">
        <v>359</v>
      </c>
      <c r="H764" s="549">
        <v>100</v>
      </c>
      <c r="I764" s="4">
        <v>100</v>
      </c>
    </row>
    <row r="765" spans="1:9" ht="15">
      <c r="A765" s="535" t="s">
        <v>1314</v>
      </c>
      <c r="B765" s="609" t="s">
        <v>1314</v>
      </c>
      <c r="C765" s="547" t="s">
        <v>3709</v>
      </c>
      <c r="D765" s="512" t="s">
        <v>3710</v>
      </c>
      <c r="E765" s="515">
        <v>54001049673</v>
      </c>
      <c r="F765" s="487" t="s">
        <v>617</v>
      </c>
      <c r="G765" s="548" t="s">
        <v>359</v>
      </c>
      <c r="H765" s="549">
        <v>100</v>
      </c>
      <c r="I765" s="4">
        <v>100</v>
      </c>
    </row>
    <row r="766" spans="1:9" ht="15">
      <c r="A766" s="535" t="s">
        <v>1315</v>
      </c>
      <c r="B766" s="609" t="s">
        <v>1315</v>
      </c>
      <c r="C766" s="547" t="s">
        <v>3711</v>
      </c>
      <c r="D766" s="512" t="s">
        <v>3712</v>
      </c>
      <c r="E766" s="515">
        <v>54401062389</v>
      </c>
      <c r="F766" s="487" t="s">
        <v>617</v>
      </c>
      <c r="G766" s="548" t="s">
        <v>359</v>
      </c>
      <c r="H766" s="549">
        <v>100</v>
      </c>
      <c r="I766" s="4">
        <v>100</v>
      </c>
    </row>
    <row r="767" spans="1:9" ht="15">
      <c r="A767" s="535" t="s">
        <v>1316</v>
      </c>
      <c r="B767" s="609" t="s">
        <v>1316</v>
      </c>
      <c r="C767" s="547" t="s">
        <v>3713</v>
      </c>
      <c r="D767" s="512" t="s">
        <v>3672</v>
      </c>
      <c r="E767" s="515">
        <v>54001020145</v>
      </c>
      <c r="F767" s="487" t="s">
        <v>617</v>
      </c>
      <c r="G767" s="548" t="s">
        <v>359</v>
      </c>
      <c r="H767" s="549">
        <v>100</v>
      </c>
      <c r="I767" s="4">
        <v>100</v>
      </c>
    </row>
    <row r="768" spans="1:9" ht="15">
      <c r="A768" s="535" t="s">
        <v>1317</v>
      </c>
      <c r="B768" s="609" t="s">
        <v>1317</v>
      </c>
      <c r="C768" s="547" t="s">
        <v>3714</v>
      </c>
      <c r="D768" s="512" t="s">
        <v>3715</v>
      </c>
      <c r="E768" s="515">
        <v>54001045469</v>
      </c>
      <c r="F768" s="487" t="s">
        <v>617</v>
      </c>
      <c r="G768" s="548" t="s">
        <v>359</v>
      </c>
      <c r="H768" s="549">
        <v>100</v>
      </c>
      <c r="I768" s="4">
        <v>100</v>
      </c>
    </row>
    <row r="769" spans="1:9" ht="15">
      <c r="A769" s="535" t="s">
        <v>1318</v>
      </c>
      <c r="B769" s="609" t="s">
        <v>1318</v>
      </c>
      <c r="C769" s="547" t="s">
        <v>3716</v>
      </c>
      <c r="D769" s="512" t="s">
        <v>3717</v>
      </c>
      <c r="E769" s="515">
        <v>54001055457</v>
      </c>
      <c r="F769" s="487" t="s">
        <v>617</v>
      </c>
      <c r="G769" s="548" t="s">
        <v>359</v>
      </c>
      <c r="H769" s="549">
        <v>100</v>
      </c>
      <c r="I769" s="4">
        <v>100</v>
      </c>
    </row>
    <row r="770" spans="1:9" ht="15">
      <c r="A770" s="535" t="s">
        <v>1319</v>
      </c>
      <c r="B770" s="609" t="s">
        <v>1319</v>
      </c>
      <c r="C770" s="547" t="s">
        <v>3718</v>
      </c>
      <c r="D770" s="512" t="s">
        <v>3719</v>
      </c>
      <c r="E770" s="515">
        <v>54001049057</v>
      </c>
      <c r="F770" s="487" t="s">
        <v>617</v>
      </c>
      <c r="G770" s="548" t="s">
        <v>359</v>
      </c>
      <c r="H770" s="549">
        <v>100</v>
      </c>
      <c r="I770" s="4">
        <v>100</v>
      </c>
    </row>
    <row r="771" spans="1:9" ht="15">
      <c r="A771" s="535" t="s">
        <v>1320</v>
      </c>
      <c r="B771" s="609" t="s">
        <v>1320</v>
      </c>
      <c r="C771" s="547" t="s">
        <v>3720</v>
      </c>
      <c r="D771" s="512" t="s">
        <v>3706</v>
      </c>
      <c r="E771" s="515">
        <v>54001047346</v>
      </c>
      <c r="F771" s="487" t="s">
        <v>617</v>
      </c>
      <c r="G771" s="548" t="s">
        <v>359</v>
      </c>
      <c r="H771" s="549">
        <v>100</v>
      </c>
      <c r="I771" s="4">
        <v>100</v>
      </c>
    </row>
    <row r="772" spans="1:9" ht="15">
      <c r="A772" s="535" t="s">
        <v>1321</v>
      </c>
      <c r="B772" s="609" t="s">
        <v>1321</v>
      </c>
      <c r="C772" s="547" t="s">
        <v>3721</v>
      </c>
      <c r="D772" s="512" t="s">
        <v>3722</v>
      </c>
      <c r="E772" s="515">
        <v>54001054617</v>
      </c>
      <c r="F772" s="487" t="s">
        <v>617</v>
      </c>
      <c r="G772" s="548" t="s">
        <v>359</v>
      </c>
      <c r="H772" s="549">
        <v>100</v>
      </c>
      <c r="I772" s="4">
        <v>100</v>
      </c>
    </row>
    <row r="773" spans="1:9" ht="15">
      <c r="A773" s="535" t="s">
        <v>1322</v>
      </c>
      <c r="B773" s="609" t="s">
        <v>1322</v>
      </c>
      <c r="C773" s="547" t="s">
        <v>3723</v>
      </c>
      <c r="D773" s="512" t="s">
        <v>3666</v>
      </c>
      <c r="E773" s="515">
        <v>54001027556</v>
      </c>
      <c r="F773" s="487" t="s">
        <v>617</v>
      </c>
      <c r="G773" s="548" t="s">
        <v>359</v>
      </c>
      <c r="H773" s="549">
        <v>100</v>
      </c>
      <c r="I773" s="4">
        <v>100</v>
      </c>
    </row>
    <row r="774" spans="1:9" ht="15">
      <c r="A774" s="535" t="s">
        <v>1323</v>
      </c>
      <c r="B774" s="609" t="s">
        <v>1323</v>
      </c>
      <c r="C774" s="547" t="s">
        <v>3724</v>
      </c>
      <c r="D774" s="512" t="s">
        <v>3725</v>
      </c>
      <c r="E774" s="515">
        <v>54001056985</v>
      </c>
      <c r="F774" s="487" t="s">
        <v>617</v>
      </c>
      <c r="G774" s="548" t="s">
        <v>359</v>
      </c>
      <c r="H774" s="549">
        <v>100</v>
      </c>
      <c r="I774" s="4">
        <v>100</v>
      </c>
    </row>
    <row r="775" spans="1:9" ht="15">
      <c r="A775" s="535" t="s">
        <v>1324</v>
      </c>
      <c r="B775" s="609" t="s">
        <v>1324</v>
      </c>
      <c r="C775" s="547" t="s">
        <v>3726</v>
      </c>
      <c r="D775" s="512" t="s">
        <v>3727</v>
      </c>
      <c r="E775" s="515">
        <v>54001040073</v>
      </c>
      <c r="F775" s="487" t="s">
        <v>617</v>
      </c>
      <c r="G775" s="548" t="s">
        <v>359</v>
      </c>
      <c r="H775" s="549">
        <v>100</v>
      </c>
      <c r="I775" s="4">
        <v>100</v>
      </c>
    </row>
    <row r="776" spans="1:9" ht="15">
      <c r="A776" s="535" t="s">
        <v>1325</v>
      </c>
      <c r="B776" s="609" t="s">
        <v>1325</v>
      </c>
      <c r="C776" s="547" t="s">
        <v>3699</v>
      </c>
      <c r="D776" s="512" t="s">
        <v>3728</v>
      </c>
      <c r="E776" s="515">
        <v>54001001109</v>
      </c>
      <c r="F776" s="487" t="s">
        <v>617</v>
      </c>
      <c r="G776" s="548" t="s">
        <v>359</v>
      </c>
      <c r="H776" s="549">
        <v>100</v>
      </c>
      <c r="I776" s="4">
        <v>100</v>
      </c>
    </row>
    <row r="777" spans="1:9" ht="15">
      <c r="A777" s="535" t="s">
        <v>1326</v>
      </c>
      <c r="B777" s="609" t="s">
        <v>1326</v>
      </c>
      <c r="C777" s="547" t="s">
        <v>3683</v>
      </c>
      <c r="D777" s="512" t="s">
        <v>3729</v>
      </c>
      <c r="E777" s="515">
        <v>54001013425</v>
      </c>
      <c r="F777" s="487" t="s">
        <v>617</v>
      </c>
      <c r="G777" s="548" t="s">
        <v>359</v>
      </c>
      <c r="H777" s="549">
        <v>100</v>
      </c>
      <c r="I777" s="4">
        <v>100</v>
      </c>
    </row>
    <row r="778" spans="1:9" ht="15">
      <c r="A778" s="535" t="s">
        <v>1327</v>
      </c>
      <c r="B778" s="609" t="s">
        <v>1327</v>
      </c>
      <c r="C778" s="547" t="s">
        <v>3730</v>
      </c>
      <c r="D778" s="512" t="s">
        <v>3731</v>
      </c>
      <c r="E778" s="515">
        <v>54001028208</v>
      </c>
      <c r="F778" s="487" t="s">
        <v>617</v>
      </c>
      <c r="G778" s="548" t="s">
        <v>359</v>
      </c>
      <c r="H778" s="549">
        <v>100</v>
      </c>
      <c r="I778" s="4">
        <v>100</v>
      </c>
    </row>
    <row r="779" spans="1:9" ht="15">
      <c r="A779" s="535" t="s">
        <v>1328</v>
      </c>
      <c r="B779" s="609" t="s">
        <v>1328</v>
      </c>
      <c r="C779" s="547" t="s">
        <v>3732</v>
      </c>
      <c r="D779" s="512" t="s">
        <v>3733</v>
      </c>
      <c r="E779" s="515">
        <v>54001021146</v>
      </c>
      <c r="F779" s="487" t="s">
        <v>617</v>
      </c>
      <c r="G779" s="548" t="s">
        <v>359</v>
      </c>
      <c r="H779" s="549">
        <v>100</v>
      </c>
      <c r="I779" s="4">
        <v>100</v>
      </c>
    </row>
    <row r="780" spans="1:9" ht="15">
      <c r="A780" s="535" t="s">
        <v>1329</v>
      </c>
      <c r="B780" s="609" t="s">
        <v>1329</v>
      </c>
      <c r="C780" s="547" t="s">
        <v>3734</v>
      </c>
      <c r="D780" s="512" t="s">
        <v>3706</v>
      </c>
      <c r="E780" s="515">
        <v>54001061684</v>
      </c>
      <c r="F780" s="487" t="s">
        <v>617</v>
      </c>
      <c r="G780" s="548" t="s">
        <v>359</v>
      </c>
      <c r="H780" s="549">
        <v>100</v>
      </c>
      <c r="I780" s="4">
        <v>100</v>
      </c>
    </row>
    <row r="781" spans="1:9" ht="15">
      <c r="A781" s="535" t="s">
        <v>1330</v>
      </c>
      <c r="B781" s="609" t="s">
        <v>1330</v>
      </c>
      <c r="C781" s="547" t="s">
        <v>3735</v>
      </c>
      <c r="D781" s="512" t="s">
        <v>3736</v>
      </c>
      <c r="E781" s="515">
        <v>54001044487</v>
      </c>
      <c r="F781" s="487" t="s">
        <v>617</v>
      </c>
      <c r="G781" s="548" t="s">
        <v>359</v>
      </c>
      <c r="H781" s="549">
        <v>100</v>
      </c>
      <c r="I781" s="4">
        <v>100</v>
      </c>
    </row>
    <row r="782" spans="1:9" ht="15">
      <c r="A782" s="535" t="s">
        <v>1331</v>
      </c>
      <c r="B782" s="609" t="s">
        <v>1331</v>
      </c>
      <c r="C782" s="547" t="s">
        <v>3737</v>
      </c>
      <c r="D782" s="512" t="s">
        <v>3738</v>
      </c>
      <c r="E782" s="515">
        <v>54001012560</v>
      </c>
      <c r="F782" s="487" t="s">
        <v>617</v>
      </c>
      <c r="G782" s="548" t="s">
        <v>359</v>
      </c>
      <c r="H782" s="549">
        <v>100</v>
      </c>
      <c r="I782" s="4">
        <v>100</v>
      </c>
    </row>
    <row r="783" spans="1:9" ht="15">
      <c r="A783" s="535" t="s">
        <v>1332</v>
      </c>
      <c r="B783" s="609" t="s">
        <v>1332</v>
      </c>
      <c r="C783" s="547" t="s">
        <v>3739</v>
      </c>
      <c r="D783" s="512" t="s">
        <v>3740</v>
      </c>
      <c r="E783" s="515">
        <v>54001031633</v>
      </c>
      <c r="F783" s="487" t="s">
        <v>617</v>
      </c>
      <c r="G783" s="548" t="s">
        <v>359</v>
      </c>
      <c r="H783" s="549">
        <v>100</v>
      </c>
      <c r="I783" s="4">
        <v>100</v>
      </c>
    </row>
    <row r="784" spans="1:9" ht="15">
      <c r="A784" s="535" t="s">
        <v>1333</v>
      </c>
      <c r="B784" s="609" t="s">
        <v>1333</v>
      </c>
      <c r="C784" s="547" t="s">
        <v>3741</v>
      </c>
      <c r="D784" s="512" t="s">
        <v>3680</v>
      </c>
      <c r="E784" s="515">
        <v>38001012878</v>
      </c>
      <c r="F784" s="487" t="s">
        <v>617</v>
      </c>
      <c r="G784" s="548" t="s">
        <v>359</v>
      </c>
      <c r="H784" s="549">
        <v>100</v>
      </c>
      <c r="I784" s="4">
        <v>100</v>
      </c>
    </row>
    <row r="785" spans="1:9" ht="15">
      <c r="A785" s="535" t="s">
        <v>1334</v>
      </c>
      <c r="B785" s="609" t="s">
        <v>1334</v>
      </c>
      <c r="C785" s="547" t="s">
        <v>3669</v>
      </c>
      <c r="D785" s="512" t="s">
        <v>3742</v>
      </c>
      <c r="E785" s="515">
        <v>54001048972</v>
      </c>
      <c r="F785" s="487" t="s">
        <v>617</v>
      </c>
      <c r="G785" s="548" t="s">
        <v>359</v>
      </c>
      <c r="H785" s="549">
        <v>100</v>
      </c>
      <c r="I785" s="4">
        <v>100</v>
      </c>
    </row>
    <row r="786" spans="1:9" ht="15">
      <c r="A786" s="535" t="s">
        <v>1335</v>
      </c>
      <c r="B786" s="609" t="s">
        <v>1335</v>
      </c>
      <c r="C786" s="547" t="s">
        <v>3743</v>
      </c>
      <c r="D786" s="512" t="s">
        <v>3744</v>
      </c>
      <c r="E786" s="515">
        <v>54001047862</v>
      </c>
      <c r="F786" s="487" t="s">
        <v>617</v>
      </c>
      <c r="G786" s="548" t="s">
        <v>359</v>
      </c>
      <c r="H786" s="549">
        <v>100</v>
      </c>
      <c r="I786" s="4">
        <v>100</v>
      </c>
    </row>
    <row r="787" spans="1:9" ht="15">
      <c r="A787" s="535" t="s">
        <v>1336</v>
      </c>
      <c r="B787" s="609" t="s">
        <v>1336</v>
      </c>
      <c r="C787" s="547" t="s">
        <v>3745</v>
      </c>
      <c r="D787" s="512" t="s">
        <v>3746</v>
      </c>
      <c r="E787" s="515">
        <v>54001015491</v>
      </c>
      <c r="F787" s="487" t="s">
        <v>617</v>
      </c>
      <c r="G787" s="548" t="s">
        <v>359</v>
      </c>
      <c r="H787" s="549">
        <v>100</v>
      </c>
      <c r="I787" s="4">
        <v>100</v>
      </c>
    </row>
    <row r="788" spans="1:9" ht="15">
      <c r="A788" s="535" t="s">
        <v>1337</v>
      </c>
      <c r="B788" s="609" t="s">
        <v>1337</v>
      </c>
      <c r="C788" s="511" t="s">
        <v>3747</v>
      </c>
      <c r="D788" s="513" t="s">
        <v>3748</v>
      </c>
      <c r="E788" s="515">
        <v>49001000013</v>
      </c>
      <c r="F788" s="487" t="s">
        <v>617</v>
      </c>
      <c r="G788" s="548" t="s">
        <v>359</v>
      </c>
      <c r="H788" s="549">
        <v>100</v>
      </c>
      <c r="I788" s="4">
        <v>100</v>
      </c>
    </row>
    <row r="789" spans="1:9" ht="15">
      <c r="A789" s="535" t="s">
        <v>1338</v>
      </c>
      <c r="B789" s="609" t="s">
        <v>1338</v>
      </c>
      <c r="C789" s="511" t="s">
        <v>3169</v>
      </c>
      <c r="D789" s="513" t="s">
        <v>3749</v>
      </c>
      <c r="E789" s="515">
        <v>53001005954</v>
      </c>
      <c r="F789" s="487" t="s">
        <v>617</v>
      </c>
      <c r="G789" s="548" t="s">
        <v>359</v>
      </c>
      <c r="H789" s="549">
        <v>100</v>
      </c>
      <c r="I789" s="4">
        <v>100</v>
      </c>
    </row>
    <row r="790" spans="1:9" ht="15">
      <c r="A790" s="535" t="s">
        <v>1339</v>
      </c>
      <c r="B790" s="609" t="s">
        <v>1339</v>
      </c>
      <c r="C790" s="511" t="s">
        <v>3750</v>
      </c>
      <c r="D790" s="513" t="s">
        <v>3530</v>
      </c>
      <c r="E790" s="515">
        <v>53001026373</v>
      </c>
      <c r="F790" s="487" t="s">
        <v>617</v>
      </c>
      <c r="G790" s="548" t="s">
        <v>359</v>
      </c>
      <c r="H790" s="549">
        <v>100</v>
      </c>
      <c r="I790" s="4">
        <v>100</v>
      </c>
    </row>
    <row r="791" spans="1:9" ht="15">
      <c r="A791" s="535" t="s">
        <v>1340</v>
      </c>
      <c r="B791" s="609" t="s">
        <v>1340</v>
      </c>
      <c r="C791" s="511" t="s">
        <v>3751</v>
      </c>
      <c r="D791" s="513" t="s">
        <v>3752</v>
      </c>
      <c r="E791" s="515">
        <v>53001043547</v>
      </c>
      <c r="F791" s="487" t="s">
        <v>617</v>
      </c>
      <c r="G791" s="548" t="s">
        <v>359</v>
      </c>
      <c r="H791" s="549">
        <v>100</v>
      </c>
      <c r="I791" s="4">
        <v>100</v>
      </c>
    </row>
    <row r="792" spans="1:9" ht="15">
      <c r="A792" s="535" t="s">
        <v>1341</v>
      </c>
      <c r="B792" s="609" t="s">
        <v>1341</v>
      </c>
      <c r="C792" s="511" t="s">
        <v>3198</v>
      </c>
      <c r="D792" s="513" t="s">
        <v>3216</v>
      </c>
      <c r="E792" s="515">
        <v>53001022620</v>
      </c>
      <c r="F792" s="487" t="s">
        <v>617</v>
      </c>
      <c r="G792" s="548" t="s">
        <v>359</v>
      </c>
      <c r="H792" s="549">
        <v>100</v>
      </c>
      <c r="I792" s="4">
        <v>100</v>
      </c>
    </row>
    <row r="793" spans="1:9" ht="15">
      <c r="A793" s="535" t="s">
        <v>1342</v>
      </c>
      <c r="B793" s="609" t="s">
        <v>1342</v>
      </c>
      <c r="C793" s="511" t="s">
        <v>3753</v>
      </c>
      <c r="D793" s="513" t="s">
        <v>3754</v>
      </c>
      <c r="E793" s="515">
        <v>26001026628</v>
      </c>
      <c r="F793" s="487" t="s">
        <v>617</v>
      </c>
      <c r="G793" s="548" t="s">
        <v>359</v>
      </c>
      <c r="H793" s="549">
        <v>100</v>
      </c>
      <c r="I793" s="4">
        <v>100</v>
      </c>
    </row>
    <row r="794" spans="1:9" ht="15">
      <c r="A794" s="535" t="s">
        <v>1343</v>
      </c>
      <c r="B794" s="609" t="s">
        <v>1343</v>
      </c>
      <c r="C794" s="511" t="s">
        <v>3755</v>
      </c>
      <c r="D794" s="513" t="s">
        <v>3066</v>
      </c>
      <c r="E794" s="515">
        <v>53001052799</v>
      </c>
      <c r="F794" s="487" t="s">
        <v>617</v>
      </c>
      <c r="G794" s="548" t="s">
        <v>359</v>
      </c>
      <c r="H794" s="549">
        <v>100</v>
      </c>
      <c r="I794" s="4">
        <v>100</v>
      </c>
    </row>
    <row r="795" spans="1:9" ht="15">
      <c r="A795" s="535" t="s">
        <v>1344</v>
      </c>
      <c r="B795" s="609" t="s">
        <v>1344</v>
      </c>
      <c r="C795" s="511" t="s">
        <v>3183</v>
      </c>
      <c r="D795" s="513" t="s">
        <v>3236</v>
      </c>
      <c r="E795" s="515">
        <v>53001040015</v>
      </c>
      <c r="F795" s="487" t="s">
        <v>617</v>
      </c>
      <c r="G795" s="548" t="s">
        <v>359</v>
      </c>
      <c r="H795" s="549">
        <v>100</v>
      </c>
      <c r="I795" s="4">
        <v>100</v>
      </c>
    </row>
    <row r="796" spans="1:9" ht="15">
      <c r="A796" s="535" t="s">
        <v>1345</v>
      </c>
      <c r="B796" s="609" t="s">
        <v>1345</v>
      </c>
      <c r="C796" s="511" t="s">
        <v>3756</v>
      </c>
      <c r="D796" s="513" t="s">
        <v>3757</v>
      </c>
      <c r="E796" s="515">
        <v>53001014710</v>
      </c>
      <c r="F796" s="487" t="s">
        <v>617</v>
      </c>
      <c r="G796" s="548" t="s">
        <v>359</v>
      </c>
      <c r="H796" s="549">
        <v>100</v>
      </c>
      <c r="I796" s="4">
        <v>100</v>
      </c>
    </row>
    <row r="797" spans="1:9" ht="27">
      <c r="A797" s="535" t="s">
        <v>1346</v>
      </c>
      <c r="B797" s="609" t="s">
        <v>1346</v>
      </c>
      <c r="C797" s="511" t="s">
        <v>3758</v>
      </c>
      <c r="D797" s="513" t="s">
        <v>3538</v>
      </c>
      <c r="E797" s="515">
        <v>53001042319</v>
      </c>
      <c r="F797" s="487" t="s">
        <v>617</v>
      </c>
      <c r="G797" s="548" t="s">
        <v>359</v>
      </c>
      <c r="H797" s="549">
        <v>100</v>
      </c>
      <c r="I797" s="4">
        <v>100</v>
      </c>
    </row>
    <row r="798" spans="1:9" ht="15">
      <c r="A798" s="535" t="s">
        <v>1347</v>
      </c>
      <c r="B798" s="609" t="s">
        <v>1347</v>
      </c>
      <c r="C798" s="511" t="s">
        <v>3759</v>
      </c>
      <c r="D798" s="513" t="s">
        <v>3207</v>
      </c>
      <c r="E798" s="515">
        <v>60001106109</v>
      </c>
      <c r="F798" s="487" t="s">
        <v>617</v>
      </c>
      <c r="G798" s="548" t="s">
        <v>359</v>
      </c>
      <c r="H798" s="549">
        <v>100</v>
      </c>
      <c r="I798" s="4">
        <v>100</v>
      </c>
    </row>
    <row r="799" spans="1:9" ht="15">
      <c r="A799" s="535" t="s">
        <v>1348</v>
      </c>
      <c r="B799" s="609" t="s">
        <v>1348</v>
      </c>
      <c r="C799" s="511" t="s">
        <v>3760</v>
      </c>
      <c r="D799" s="513" t="s">
        <v>539</v>
      </c>
      <c r="E799" s="515">
        <v>60001052723</v>
      </c>
      <c r="F799" s="487" t="s">
        <v>617</v>
      </c>
      <c r="G799" s="548" t="s">
        <v>359</v>
      </c>
      <c r="H799" s="549">
        <v>100</v>
      </c>
      <c r="I799" s="4">
        <v>100</v>
      </c>
    </row>
    <row r="800" spans="1:9" ht="15">
      <c r="A800" s="535" t="s">
        <v>1349</v>
      </c>
      <c r="B800" s="609" t="s">
        <v>1349</v>
      </c>
      <c r="C800" s="511" t="s">
        <v>3761</v>
      </c>
      <c r="D800" s="513" t="s">
        <v>3762</v>
      </c>
      <c r="E800" s="515">
        <v>53001054291</v>
      </c>
      <c r="F800" s="487" t="s">
        <v>617</v>
      </c>
      <c r="G800" s="548" t="s">
        <v>359</v>
      </c>
      <c r="H800" s="549">
        <v>100</v>
      </c>
      <c r="I800" s="4">
        <v>100</v>
      </c>
    </row>
    <row r="801" spans="1:9" ht="15">
      <c r="A801" s="535" t="s">
        <v>1350</v>
      </c>
      <c r="B801" s="609" t="s">
        <v>1350</v>
      </c>
      <c r="C801" s="511" t="s">
        <v>3763</v>
      </c>
      <c r="D801" s="513" t="s">
        <v>3764</v>
      </c>
      <c r="E801" s="515">
        <v>53001054682</v>
      </c>
      <c r="F801" s="487" t="s">
        <v>617</v>
      </c>
      <c r="G801" s="548" t="s">
        <v>359</v>
      </c>
      <c r="H801" s="549">
        <v>100</v>
      </c>
      <c r="I801" s="4">
        <v>100</v>
      </c>
    </row>
    <row r="802" spans="1:9" ht="15">
      <c r="A802" s="535" t="s">
        <v>1351</v>
      </c>
      <c r="B802" s="609" t="s">
        <v>1351</v>
      </c>
      <c r="C802" s="511" t="s">
        <v>3765</v>
      </c>
      <c r="D802" s="513" t="s">
        <v>3766</v>
      </c>
      <c r="E802" s="515">
        <v>53001024576</v>
      </c>
      <c r="F802" s="487" t="s">
        <v>617</v>
      </c>
      <c r="G802" s="548" t="s">
        <v>359</v>
      </c>
      <c r="H802" s="549">
        <v>100</v>
      </c>
      <c r="I802" s="4">
        <v>100</v>
      </c>
    </row>
    <row r="803" spans="1:9" ht="15">
      <c r="A803" s="535" t="s">
        <v>1352</v>
      </c>
      <c r="B803" s="609" t="s">
        <v>1352</v>
      </c>
      <c r="C803" s="511" t="s">
        <v>3767</v>
      </c>
      <c r="D803" s="513" t="s">
        <v>3768</v>
      </c>
      <c r="E803" s="515">
        <v>53001049010</v>
      </c>
      <c r="F803" s="487" t="s">
        <v>617</v>
      </c>
      <c r="G803" s="548" t="s">
        <v>359</v>
      </c>
      <c r="H803" s="549">
        <v>100</v>
      </c>
      <c r="I803" s="4">
        <v>100</v>
      </c>
    </row>
    <row r="804" spans="1:9" ht="15">
      <c r="A804" s="535" t="s">
        <v>1353</v>
      </c>
      <c r="B804" s="609" t="s">
        <v>1353</v>
      </c>
      <c r="C804" s="511" t="s">
        <v>3769</v>
      </c>
      <c r="D804" s="513" t="s">
        <v>3624</v>
      </c>
      <c r="E804" s="515">
        <v>53001052411</v>
      </c>
      <c r="F804" s="487" t="s">
        <v>617</v>
      </c>
      <c r="G804" s="548" t="s">
        <v>359</v>
      </c>
      <c r="H804" s="549">
        <v>100</v>
      </c>
      <c r="I804" s="4">
        <v>100</v>
      </c>
    </row>
    <row r="805" spans="1:9" ht="15">
      <c r="A805" s="535" t="s">
        <v>1354</v>
      </c>
      <c r="B805" s="609" t="s">
        <v>1354</v>
      </c>
      <c r="C805" s="511" t="s">
        <v>3770</v>
      </c>
      <c r="D805" s="513" t="s">
        <v>3771</v>
      </c>
      <c r="E805" s="515">
        <v>53001046718</v>
      </c>
      <c r="F805" s="487" t="s">
        <v>617</v>
      </c>
      <c r="G805" s="548" t="s">
        <v>359</v>
      </c>
      <c r="H805" s="549">
        <v>100</v>
      </c>
      <c r="I805" s="4">
        <v>100</v>
      </c>
    </row>
    <row r="806" spans="1:9" ht="15">
      <c r="A806" s="535" t="s">
        <v>1355</v>
      </c>
      <c r="B806" s="609" t="s">
        <v>1355</v>
      </c>
      <c r="C806" s="511" t="s">
        <v>3772</v>
      </c>
      <c r="D806" s="513" t="s">
        <v>2651</v>
      </c>
      <c r="E806" s="515">
        <v>53001054261</v>
      </c>
      <c r="F806" s="487" t="s">
        <v>617</v>
      </c>
      <c r="G806" s="548" t="s">
        <v>359</v>
      </c>
      <c r="H806" s="549">
        <v>100</v>
      </c>
      <c r="I806" s="4">
        <v>100</v>
      </c>
    </row>
    <row r="807" spans="1:9" ht="15">
      <c r="A807" s="535" t="s">
        <v>1356</v>
      </c>
      <c r="B807" s="609" t="s">
        <v>1356</v>
      </c>
      <c r="C807" s="511" t="s">
        <v>3772</v>
      </c>
      <c r="D807" s="513" t="s">
        <v>3180</v>
      </c>
      <c r="E807" s="515">
        <v>53001054275</v>
      </c>
      <c r="F807" s="487" t="s">
        <v>617</v>
      </c>
      <c r="G807" s="548" t="s">
        <v>359</v>
      </c>
      <c r="H807" s="549">
        <v>100</v>
      </c>
      <c r="I807" s="4">
        <v>100</v>
      </c>
    </row>
    <row r="808" spans="1:9" ht="15">
      <c r="A808" s="535" t="s">
        <v>1357</v>
      </c>
      <c r="B808" s="609" t="s">
        <v>1357</v>
      </c>
      <c r="C808" s="511" t="s">
        <v>3773</v>
      </c>
      <c r="D808" s="513" t="s">
        <v>3774</v>
      </c>
      <c r="E808" s="515">
        <v>53001019527</v>
      </c>
      <c r="F808" s="487" t="s">
        <v>617</v>
      </c>
      <c r="G808" s="548" t="s">
        <v>359</v>
      </c>
      <c r="H808" s="549">
        <v>100</v>
      </c>
      <c r="I808" s="4">
        <v>100</v>
      </c>
    </row>
    <row r="809" spans="1:9" ht="15">
      <c r="A809" s="535" t="s">
        <v>1358</v>
      </c>
      <c r="B809" s="609" t="s">
        <v>1358</v>
      </c>
      <c r="C809" s="511" t="s">
        <v>3775</v>
      </c>
      <c r="D809" s="513" t="s">
        <v>3776</v>
      </c>
      <c r="E809" s="515">
        <v>53001009075</v>
      </c>
      <c r="F809" s="487" t="s">
        <v>617</v>
      </c>
      <c r="G809" s="548" t="s">
        <v>359</v>
      </c>
      <c r="H809" s="549">
        <v>100</v>
      </c>
      <c r="I809" s="4">
        <v>100</v>
      </c>
    </row>
    <row r="810" spans="1:9" ht="15">
      <c r="A810" s="535" t="s">
        <v>1359</v>
      </c>
      <c r="B810" s="609" t="s">
        <v>1359</v>
      </c>
      <c r="C810" s="511" t="s">
        <v>3777</v>
      </c>
      <c r="D810" s="513" t="s">
        <v>3778</v>
      </c>
      <c r="E810" s="515">
        <v>53001047274</v>
      </c>
      <c r="F810" s="487" t="s">
        <v>617</v>
      </c>
      <c r="G810" s="548" t="s">
        <v>359</v>
      </c>
      <c r="H810" s="549">
        <v>100</v>
      </c>
      <c r="I810" s="4">
        <v>100</v>
      </c>
    </row>
    <row r="811" spans="1:9" ht="15">
      <c r="A811" s="535" t="s">
        <v>1360</v>
      </c>
      <c r="B811" s="609" t="s">
        <v>1360</v>
      </c>
      <c r="C811" s="511" t="s">
        <v>3779</v>
      </c>
      <c r="D811" s="513" t="s">
        <v>3780</v>
      </c>
      <c r="E811" s="515">
        <v>53001016618</v>
      </c>
      <c r="F811" s="487" t="s">
        <v>617</v>
      </c>
      <c r="G811" s="548" t="s">
        <v>359</v>
      </c>
      <c r="H811" s="549">
        <v>100</v>
      </c>
      <c r="I811" s="4">
        <v>100</v>
      </c>
    </row>
    <row r="812" spans="1:9" ht="15">
      <c r="A812" s="535" t="s">
        <v>1361</v>
      </c>
      <c r="B812" s="609" t="s">
        <v>1361</v>
      </c>
      <c r="C812" s="511" t="s">
        <v>3781</v>
      </c>
      <c r="D812" s="513" t="s">
        <v>3782</v>
      </c>
      <c r="E812" s="515">
        <v>53001039849</v>
      </c>
      <c r="F812" s="487" t="s">
        <v>617</v>
      </c>
      <c r="G812" s="548" t="s">
        <v>359</v>
      </c>
      <c r="H812" s="549">
        <v>100</v>
      </c>
      <c r="I812" s="4">
        <v>100</v>
      </c>
    </row>
    <row r="813" spans="1:9" ht="15">
      <c r="A813" s="535" t="s">
        <v>1362</v>
      </c>
      <c r="B813" s="609" t="s">
        <v>1362</v>
      </c>
      <c r="C813" s="511" t="s">
        <v>3783</v>
      </c>
      <c r="D813" s="513" t="s">
        <v>3784</v>
      </c>
      <c r="E813" s="515">
        <v>53001032652</v>
      </c>
      <c r="F813" s="487" t="s">
        <v>617</v>
      </c>
      <c r="G813" s="548" t="s">
        <v>359</v>
      </c>
      <c r="H813" s="549">
        <v>100</v>
      </c>
      <c r="I813" s="4">
        <v>100</v>
      </c>
    </row>
    <row r="814" spans="1:9" ht="15">
      <c r="A814" s="535" t="s">
        <v>1363</v>
      </c>
      <c r="B814" s="609" t="s">
        <v>1363</v>
      </c>
      <c r="C814" s="511" t="s">
        <v>3785</v>
      </c>
      <c r="D814" s="513" t="s">
        <v>3764</v>
      </c>
      <c r="E814" s="515">
        <v>53001003795</v>
      </c>
      <c r="F814" s="487" t="s">
        <v>617</v>
      </c>
      <c r="G814" s="548" t="s">
        <v>359</v>
      </c>
      <c r="H814" s="549">
        <v>100</v>
      </c>
      <c r="I814" s="4">
        <v>100</v>
      </c>
    </row>
    <row r="815" spans="1:9" ht="15">
      <c r="A815" s="535" t="s">
        <v>1364</v>
      </c>
      <c r="B815" s="609" t="s">
        <v>1364</v>
      </c>
      <c r="C815" s="511" t="s">
        <v>2730</v>
      </c>
      <c r="D815" s="513" t="s">
        <v>3786</v>
      </c>
      <c r="E815" s="515">
        <v>41001015726</v>
      </c>
      <c r="F815" s="487" t="s">
        <v>617</v>
      </c>
      <c r="G815" s="548" t="s">
        <v>359</v>
      </c>
      <c r="H815" s="549">
        <v>100</v>
      </c>
      <c r="I815" s="4">
        <v>100</v>
      </c>
    </row>
    <row r="816" spans="1:9" ht="15">
      <c r="A816" s="535" t="s">
        <v>1365</v>
      </c>
      <c r="B816" s="609" t="s">
        <v>1365</v>
      </c>
      <c r="C816" s="511" t="s">
        <v>3198</v>
      </c>
      <c r="D816" s="513" t="s">
        <v>3107</v>
      </c>
      <c r="E816" s="515">
        <v>53001041909</v>
      </c>
      <c r="F816" s="487" t="s">
        <v>617</v>
      </c>
      <c r="G816" s="548" t="s">
        <v>359</v>
      </c>
      <c r="H816" s="549">
        <v>100</v>
      </c>
      <c r="I816" s="4">
        <v>100</v>
      </c>
    </row>
    <row r="817" spans="1:9" ht="15">
      <c r="A817" s="535" t="s">
        <v>1366</v>
      </c>
      <c r="B817" s="609" t="s">
        <v>1366</v>
      </c>
      <c r="C817" s="511" t="s">
        <v>3787</v>
      </c>
      <c r="D817" s="513" t="s">
        <v>3788</v>
      </c>
      <c r="E817" s="515">
        <v>53001028983</v>
      </c>
      <c r="F817" s="487" t="s">
        <v>617</v>
      </c>
      <c r="G817" s="548" t="s">
        <v>359</v>
      </c>
      <c r="H817" s="549">
        <v>100</v>
      </c>
      <c r="I817" s="4">
        <v>100</v>
      </c>
    </row>
    <row r="818" spans="1:9" ht="15">
      <c r="A818" s="535" t="s">
        <v>1367</v>
      </c>
      <c r="B818" s="609" t="s">
        <v>1367</v>
      </c>
      <c r="C818" s="511" t="s">
        <v>3789</v>
      </c>
      <c r="D818" s="513" t="s">
        <v>3216</v>
      </c>
      <c r="E818" s="515">
        <v>53001050796</v>
      </c>
      <c r="F818" s="487" t="s">
        <v>617</v>
      </c>
      <c r="G818" s="548" t="s">
        <v>359</v>
      </c>
      <c r="H818" s="549">
        <v>100</v>
      </c>
      <c r="I818" s="4">
        <v>100</v>
      </c>
    </row>
    <row r="819" spans="1:9" ht="15">
      <c r="A819" s="535" t="s">
        <v>1368</v>
      </c>
      <c r="B819" s="609" t="s">
        <v>1368</v>
      </c>
      <c r="C819" s="511" t="s">
        <v>3790</v>
      </c>
      <c r="D819" s="513" t="s">
        <v>3315</v>
      </c>
      <c r="E819" s="515">
        <v>53001058792</v>
      </c>
      <c r="F819" s="487" t="s">
        <v>617</v>
      </c>
      <c r="G819" s="548" t="s">
        <v>359</v>
      </c>
      <c r="H819" s="549">
        <v>100</v>
      </c>
      <c r="I819" s="4">
        <v>100</v>
      </c>
    </row>
    <row r="820" spans="1:9" ht="15">
      <c r="A820" s="535" t="s">
        <v>1369</v>
      </c>
      <c r="B820" s="609" t="s">
        <v>1369</v>
      </c>
      <c r="C820" s="511" t="s">
        <v>3203</v>
      </c>
      <c r="D820" s="513" t="s">
        <v>3791</v>
      </c>
      <c r="E820" s="515">
        <v>49001002894</v>
      </c>
      <c r="F820" s="487" t="s">
        <v>617</v>
      </c>
      <c r="G820" s="548" t="s">
        <v>359</v>
      </c>
      <c r="H820" s="549">
        <v>100</v>
      </c>
      <c r="I820" s="4">
        <v>100</v>
      </c>
    </row>
    <row r="821" spans="1:9" ht="15">
      <c r="A821" s="535" t="s">
        <v>1370</v>
      </c>
      <c r="B821" s="609" t="s">
        <v>1370</v>
      </c>
      <c r="C821" s="511" t="s">
        <v>3792</v>
      </c>
      <c r="D821" s="513" t="s">
        <v>3095</v>
      </c>
      <c r="E821" s="515">
        <v>53001042751</v>
      </c>
      <c r="F821" s="487" t="s">
        <v>617</v>
      </c>
      <c r="G821" s="548" t="s">
        <v>359</v>
      </c>
      <c r="H821" s="549">
        <v>100</v>
      </c>
      <c r="I821" s="4">
        <v>100</v>
      </c>
    </row>
    <row r="822" spans="1:9" ht="15">
      <c r="A822" s="535" t="s">
        <v>1371</v>
      </c>
      <c r="B822" s="609" t="s">
        <v>1371</v>
      </c>
      <c r="C822" s="511" t="s">
        <v>3198</v>
      </c>
      <c r="D822" s="513" t="s">
        <v>3400</v>
      </c>
      <c r="E822" s="515">
        <v>53001037112</v>
      </c>
      <c r="F822" s="487" t="s">
        <v>617</v>
      </c>
      <c r="G822" s="548" t="s">
        <v>359</v>
      </c>
      <c r="H822" s="549">
        <v>100</v>
      </c>
      <c r="I822" s="4">
        <v>100</v>
      </c>
    </row>
    <row r="823" spans="1:9" ht="15">
      <c r="A823" s="535" t="s">
        <v>1372</v>
      </c>
      <c r="B823" s="609" t="s">
        <v>1372</v>
      </c>
      <c r="C823" s="511" t="s">
        <v>3793</v>
      </c>
      <c r="D823" s="513" t="s">
        <v>3794</v>
      </c>
      <c r="E823" s="515">
        <v>53001054527</v>
      </c>
      <c r="F823" s="487" t="s">
        <v>617</v>
      </c>
      <c r="G823" s="548" t="s">
        <v>359</v>
      </c>
      <c r="H823" s="549">
        <v>100</v>
      </c>
      <c r="I823" s="4">
        <v>100</v>
      </c>
    </row>
    <row r="824" spans="1:9" ht="15">
      <c r="A824" s="535" t="s">
        <v>603</v>
      </c>
      <c r="B824" s="609" t="s">
        <v>603</v>
      </c>
      <c r="C824" s="511" t="s">
        <v>3789</v>
      </c>
      <c r="D824" s="513" t="s">
        <v>3128</v>
      </c>
      <c r="E824" s="515">
        <v>53001027797</v>
      </c>
      <c r="F824" s="487" t="s">
        <v>617</v>
      </c>
      <c r="G824" s="548" t="s">
        <v>359</v>
      </c>
      <c r="H824" s="549">
        <v>100</v>
      </c>
      <c r="I824" s="4">
        <v>100</v>
      </c>
    </row>
    <row r="825" spans="1:9" ht="15">
      <c r="A825" s="535" t="s">
        <v>1373</v>
      </c>
      <c r="B825" s="609" t="s">
        <v>1373</v>
      </c>
      <c r="C825" s="511" t="s">
        <v>3790</v>
      </c>
      <c r="D825" s="513" t="s">
        <v>3795</v>
      </c>
      <c r="E825" s="515">
        <v>60001131895</v>
      </c>
      <c r="F825" s="487" t="s">
        <v>617</v>
      </c>
      <c r="G825" s="548" t="s">
        <v>359</v>
      </c>
      <c r="H825" s="549">
        <v>100</v>
      </c>
      <c r="I825" s="4">
        <v>100</v>
      </c>
    </row>
    <row r="826" spans="1:9" ht="15">
      <c r="A826" s="535" t="s">
        <v>1374</v>
      </c>
      <c r="B826" s="609" t="s">
        <v>1374</v>
      </c>
      <c r="C826" s="511" t="s">
        <v>3796</v>
      </c>
      <c r="D826" s="513" t="s">
        <v>3797</v>
      </c>
      <c r="E826" s="515">
        <v>53001032813</v>
      </c>
      <c r="F826" s="487" t="s">
        <v>617</v>
      </c>
      <c r="G826" s="548" t="s">
        <v>359</v>
      </c>
      <c r="H826" s="549">
        <v>100</v>
      </c>
      <c r="I826" s="4">
        <v>100</v>
      </c>
    </row>
    <row r="827" spans="1:9" ht="15">
      <c r="A827" s="535" t="s">
        <v>1375</v>
      </c>
      <c r="B827" s="609" t="s">
        <v>1375</v>
      </c>
      <c r="C827" s="511" t="s">
        <v>3639</v>
      </c>
      <c r="D827" s="513" t="s">
        <v>3798</v>
      </c>
      <c r="E827" s="515">
        <v>53001052257</v>
      </c>
      <c r="F827" s="487" t="s">
        <v>617</v>
      </c>
      <c r="G827" s="548" t="s">
        <v>359</v>
      </c>
      <c r="H827" s="549">
        <v>100</v>
      </c>
      <c r="I827" s="4">
        <v>100</v>
      </c>
    </row>
    <row r="828" spans="1:9" ht="15">
      <c r="A828" s="535" t="s">
        <v>1376</v>
      </c>
      <c r="B828" s="609" t="s">
        <v>1376</v>
      </c>
      <c r="C828" s="511" t="s">
        <v>3799</v>
      </c>
      <c r="D828" s="513" t="s">
        <v>3800</v>
      </c>
      <c r="E828" s="515">
        <v>53001059111</v>
      </c>
      <c r="F828" s="487" t="s">
        <v>617</v>
      </c>
      <c r="G828" s="548" t="s">
        <v>359</v>
      </c>
      <c r="H828" s="549">
        <v>100</v>
      </c>
      <c r="I828" s="4">
        <v>100</v>
      </c>
    </row>
    <row r="829" spans="1:9" ht="15">
      <c r="A829" s="535" t="s">
        <v>1377</v>
      </c>
      <c r="B829" s="609" t="s">
        <v>1377</v>
      </c>
      <c r="C829" s="511" t="s">
        <v>3801</v>
      </c>
      <c r="D829" s="513" t="s">
        <v>2787</v>
      </c>
      <c r="E829" s="515">
        <v>53001057535</v>
      </c>
      <c r="F829" s="487" t="s">
        <v>617</v>
      </c>
      <c r="G829" s="548" t="s">
        <v>359</v>
      </c>
      <c r="H829" s="549">
        <v>100</v>
      </c>
      <c r="I829" s="4">
        <v>100</v>
      </c>
    </row>
    <row r="830" spans="1:9" ht="15">
      <c r="A830" s="535" t="s">
        <v>1378</v>
      </c>
      <c r="B830" s="609" t="s">
        <v>1378</v>
      </c>
      <c r="C830" s="511" t="s">
        <v>3802</v>
      </c>
      <c r="D830" s="513" t="s">
        <v>2651</v>
      </c>
      <c r="E830" s="515">
        <v>60001121105</v>
      </c>
      <c r="F830" s="487" t="s">
        <v>617</v>
      </c>
      <c r="G830" s="548" t="s">
        <v>359</v>
      </c>
      <c r="H830" s="549">
        <v>100</v>
      </c>
      <c r="I830" s="4">
        <v>100</v>
      </c>
    </row>
    <row r="831" spans="1:9" ht="15">
      <c r="A831" s="535" t="s">
        <v>1379</v>
      </c>
      <c r="B831" s="609" t="s">
        <v>1379</v>
      </c>
      <c r="C831" s="511" t="s">
        <v>3803</v>
      </c>
      <c r="D831" s="513" t="s">
        <v>3804</v>
      </c>
      <c r="E831" s="515">
        <v>53001061213</v>
      </c>
      <c r="F831" s="487" t="s">
        <v>617</v>
      </c>
      <c r="G831" s="548" t="s">
        <v>359</v>
      </c>
      <c r="H831" s="549">
        <v>100</v>
      </c>
      <c r="I831" s="4">
        <v>100</v>
      </c>
    </row>
    <row r="832" spans="1:9" ht="15">
      <c r="A832" s="535" t="s">
        <v>1380</v>
      </c>
      <c r="B832" s="609" t="s">
        <v>1380</v>
      </c>
      <c r="C832" s="511" t="s">
        <v>3805</v>
      </c>
      <c r="D832" s="513" t="s">
        <v>3806</v>
      </c>
      <c r="E832" s="515">
        <v>53001006639</v>
      </c>
      <c r="F832" s="487" t="s">
        <v>617</v>
      </c>
      <c r="G832" s="548" t="s">
        <v>359</v>
      </c>
      <c r="H832" s="549">
        <v>100</v>
      </c>
      <c r="I832" s="4">
        <v>100</v>
      </c>
    </row>
    <row r="833" spans="1:9" ht="15">
      <c r="A833" s="535" t="s">
        <v>1381</v>
      </c>
      <c r="B833" s="609" t="s">
        <v>1381</v>
      </c>
      <c r="C833" s="511" t="s">
        <v>3783</v>
      </c>
      <c r="D833" s="513" t="s">
        <v>3807</v>
      </c>
      <c r="E833" s="515">
        <v>53001054723</v>
      </c>
      <c r="F833" s="487" t="s">
        <v>617</v>
      </c>
      <c r="G833" s="548" t="s">
        <v>359</v>
      </c>
      <c r="H833" s="549">
        <v>100</v>
      </c>
      <c r="I833" s="4">
        <v>100</v>
      </c>
    </row>
    <row r="834" spans="1:9" ht="15">
      <c r="A834" s="535" t="s">
        <v>1382</v>
      </c>
      <c r="B834" s="609" t="s">
        <v>1382</v>
      </c>
      <c r="C834" s="511" t="s">
        <v>3808</v>
      </c>
      <c r="D834" s="513" t="s">
        <v>3216</v>
      </c>
      <c r="E834" s="515">
        <v>27001002180</v>
      </c>
      <c r="F834" s="487" t="s">
        <v>617</v>
      </c>
      <c r="G834" s="548" t="s">
        <v>359</v>
      </c>
      <c r="H834" s="549">
        <v>100</v>
      </c>
      <c r="I834" s="4">
        <v>100</v>
      </c>
    </row>
    <row r="835" spans="1:9" ht="15">
      <c r="A835" s="535" t="s">
        <v>1383</v>
      </c>
      <c r="B835" s="609" t="s">
        <v>1383</v>
      </c>
      <c r="C835" s="511" t="s">
        <v>3809</v>
      </c>
      <c r="D835" s="513" t="s">
        <v>3123</v>
      </c>
      <c r="E835" s="515">
        <v>53001014045</v>
      </c>
      <c r="F835" s="487" t="s">
        <v>617</v>
      </c>
      <c r="G835" s="548" t="s">
        <v>359</v>
      </c>
      <c r="H835" s="549">
        <v>100</v>
      </c>
      <c r="I835" s="4">
        <v>100</v>
      </c>
    </row>
    <row r="836" spans="1:9" ht="15">
      <c r="A836" s="535" t="s">
        <v>1384</v>
      </c>
      <c r="B836" s="609" t="s">
        <v>1384</v>
      </c>
      <c r="C836" s="511" t="s">
        <v>3756</v>
      </c>
      <c r="D836" s="513" t="s">
        <v>3260</v>
      </c>
      <c r="E836" s="515">
        <v>53001002224</v>
      </c>
      <c r="F836" s="487" t="s">
        <v>617</v>
      </c>
      <c r="G836" s="548" t="s">
        <v>359</v>
      </c>
      <c r="H836" s="549">
        <v>100</v>
      </c>
      <c r="I836" s="4">
        <v>100</v>
      </c>
    </row>
    <row r="837" spans="1:9" ht="15">
      <c r="A837" s="535" t="s">
        <v>1385</v>
      </c>
      <c r="B837" s="609" t="s">
        <v>1385</v>
      </c>
      <c r="C837" s="511" t="s">
        <v>3810</v>
      </c>
      <c r="D837" s="513" t="s">
        <v>3811</v>
      </c>
      <c r="E837" s="515">
        <v>53001031376</v>
      </c>
      <c r="F837" s="487" t="s">
        <v>617</v>
      </c>
      <c r="G837" s="548" t="s">
        <v>359</v>
      </c>
      <c r="H837" s="549">
        <v>100</v>
      </c>
      <c r="I837" s="4">
        <v>100</v>
      </c>
    </row>
    <row r="838" spans="1:9" ht="15">
      <c r="A838" s="535" t="s">
        <v>1386</v>
      </c>
      <c r="B838" s="609" t="s">
        <v>1386</v>
      </c>
      <c r="C838" s="511" t="s">
        <v>3789</v>
      </c>
      <c r="D838" s="513" t="s">
        <v>3812</v>
      </c>
      <c r="E838" s="515">
        <v>53001006028</v>
      </c>
      <c r="F838" s="487" t="s">
        <v>617</v>
      </c>
      <c r="G838" s="548" t="s">
        <v>359</v>
      </c>
      <c r="H838" s="549">
        <v>100</v>
      </c>
      <c r="I838" s="4">
        <v>100</v>
      </c>
    </row>
    <row r="839" spans="1:9" ht="15">
      <c r="A839" s="535" t="s">
        <v>1387</v>
      </c>
      <c r="B839" s="609" t="s">
        <v>1387</v>
      </c>
      <c r="C839" s="511" t="s">
        <v>3813</v>
      </c>
      <c r="D839" s="513" t="s">
        <v>3075</v>
      </c>
      <c r="E839" s="515">
        <v>53001020202</v>
      </c>
      <c r="F839" s="487" t="s">
        <v>617</v>
      </c>
      <c r="G839" s="548" t="s">
        <v>359</v>
      </c>
      <c r="H839" s="549">
        <v>100</v>
      </c>
      <c r="I839" s="4">
        <v>100</v>
      </c>
    </row>
    <row r="840" spans="1:9" ht="15">
      <c r="A840" s="535" t="s">
        <v>1388</v>
      </c>
      <c r="B840" s="609" t="s">
        <v>1388</v>
      </c>
      <c r="C840" s="511" t="s">
        <v>3814</v>
      </c>
      <c r="D840" s="513" t="s">
        <v>3815</v>
      </c>
      <c r="E840" s="515">
        <v>62006012176</v>
      </c>
      <c r="F840" s="487" t="s">
        <v>617</v>
      </c>
      <c r="G840" s="548" t="s">
        <v>359</v>
      </c>
      <c r="H840" s="549">
        <v>100</v>
      </c>
      <c r="I840" s="4">
        <v>100</v>
      </c>
    </row>
    <row r="841" spans="1:9" ht="15">
      <c r="A841" s="535" t="s">
        <v>1389</v>
      </c>
      <c r="B841" s="609" t="s">
        <v>1389</v>
      </c>
      <c r="C841" s="511" t="s">
        <v>3816</v>
      </c>
      <c r="D841" s="513" t="s">
        <v>3817</v>
      </c>
      <c r="E841" s="515">
        <v>53001004675</v>
      </c>
      <c r="F841" s="487" t="s">
        <v>617</v>
      </c>
      <c r="G841" s="548" t="s">
        <v>359</v>
      </c>
      <c r="H841" s="549">
        <v>100</v>
      </c>
      <c r="I841" s="4">
        <v>100</v>
      </c>
    </row>
    <row r="842" spans="1:9" ht="15">
      <c r="A842" s="535" t="s">
        <v>1390</v>
      </c>
      <c r="B842" s="609" t="s">
        <v>1390</v>
      </c>
      <c r="C842" s="511" t="s">
        <v>3818</v>
      </c>
      <c r="D842" s="513" t="s">
        <v>3364</v>
      </c>
      <c r="E842" s="515">
        <v>62005001395</v>
      </c>
      <c r="F842" s="487" t="s">
        <v>617</v>
      </c>
      <c r="G842" s="548" t="s">
        <v>359</v>
      </c>
      <c r="H842" s="549">
        <v>100</v>
      </c>
      <c r="I842" s="4">
        <v>100</v>
      </c>
    </row>
    <row r="843" spans="1:9" ht="15">
      <c r="A843" s="535" t="s">
        <v>1391</v>
      </c>
      <c r="B843" s="609" t="s">
        <v>1391</v>
      </c>
      <c r="C843" s="511" t="s">
        <v>3819</v>
      </c>
      <c r="D843" s="513" t="s">
        <v>3545</v>
      </c>
      <c r="E843" s="515">
        <v>62005028951</v>
      </c>
      <c r="F843" s="487" t="s">
        <v>617</v>
      </c>
      <c r="G843" s="548" t="s">
        <v>359</v>
      </c>
      <c r="H843" s="549">
        <v>100</v>
      </c>
      <c r="I843" s="4">
        <v>100</v>
      </c>
    </row>
    <row r="844" spans="1:9" ht="15">
      <c r="A844" s="535" t="s">
        <v>1392</v>
      </c>
      <c r="B844" s="609" t="s">
        <v>1392</v>
      </c>
      <c r="C844" s="511" t="s">
        <v>3820</v>
      </c>
      <c r="D844" s="513" t="s">
        <v>3821</v>
      </c>
      <c r="E844" s="515">
        <v>62005001485</v>
      </c>
      <c r="F844" s="487" t="s">
        <v>617</v>
      </c>
      <c r="G844" s="548" t="s">
        <v>359</v>
      </c>
      <c r="H844" s="549">
        <v>100</v>
      </c>
      <c r="I844" s="4">
        <v>100</v>
      </c>
    </row>
    <row r="845" spans="1:9" ht="15">
      <c r="A845" s="535" t="s">
        <v>1393</v>
      </c>
      <c r="B845" s="609" t="s">
        <v>1393</v>
      </c>
      <c r="C845" s="511" t="s">
        <v>3822</v>
      </c>
      <c r="D845" s="513" t="s">
        <v>3811</v>
      </c>
      <c r="E845" s="515">
        <v>62011003179</v>
      </c>
      <c r="F845" s="487" t="s">
        <v>617</v>
      </c>
      <c r="G845" s="548" t="s">
        <v>359</v>
      </c>
      <c r="H845" s="549">
        <v>100</v>
      </c>
      <c r="I845" s="4">
        <v>100</v>
      </c>
    </row>
    <row r="846" spans="1:9" ht="15">
      <c r="A846" s="535" t="s">
        <v>1394</v>
      </c>
      <c r="B846" s="609" t="s">
        <v>1394</v>
      </c>
      <c r="C846" s="511" t="s">
        <v>3823</v>
      </c>
      <c r="D846" s="513" t="s">
        <v>3231</v>
      </c>
      <c r="E846" s="515">
        <v>53001022940</v>
      </c>
      <c r="F846" s="487" t="s">
        <v>617</v>
      </c>
      <c r="G846" s="548" t="s">
        <v>359</v>
      </c>
      <c r="H846" s="549">
        <v>100</v>
      </c>
      <c r="I846" s="4">
        <v>100</v>
      </c>
    </row>
    <row r="847" spans="1:9" ht="15">
      <c r="A847" s="535" t="s">
        <v>1395</v>
      </c>
      <c r="B847" s="609" t="s">
        <v>1395</v>
      </c>
      <c r="C847" s="511" t="s">
        <v>3824</v>
      </c>
      <c r="D847" s="513" t="s">
        <v>3825</v>
      </c>
      <c r="E847" s="515">
        <v>53001000391</v>
      </c>
      <c r="F847" s="487" t="s">
        <v>617</v>
      </c>
      <c r="G847" s="548" t="s">
        <v>359</v>
      </c>
      <c r="H847" s="549">
        <v>100</v>
      </c>
      <c r="I847" s="4">
        <v>100</v>
      </c>
    </row>
    <row r="848" spans="1:9" ht="15">
      <c r="A848" s="535" t="s">
        <v>1396</v>
      </c>
      <c r="B848" s="609" t="s">
        <v>1396</v>
      </c>
      <c r="C848" s="511" t="s">
        <v>3826</v>
      </c>
      <c r="D848" s="513" t="s">
        <v>3213</v>
      </c>
      <c r="E848" s="515">
        <v>53001016063</v>
      </c>
      <c r="F848" s="487" t="s">
        <v>617</v>
      </c>
      <c r="G848" s="548" t="s">
        <v>359</v>
      </c>
      <c r="H848" s="549">
        <v>100</v>
      </c>
      <c r="I848" s="4">
        <v>100</v>
      </c>
    </row>
    <row r="849" spans="1:9" ht="15">
      <c r="A849" s="535" t="s">
        <v>1397</v>
      </c>
      <c r="B849" s="609" t="s">
        <v>1397</v>
      </c>
      <c r="C849" s="511" t="s">
        <v>3805</v>
      </c>
      <c r="D849" s="513" t="s">
        <v>3395</v>
      </c>
      <c r="E849" s="515">
        <v>53001007391</v>
      </c>
      <c r="F849" s="487" t="s">
        <v>617</v>
      </c>
      <c r="G849" s="548" t="s">
        <v>359</v>
      </c>
      <c r="H849" s="549">
        <v>100</v>
      </c>
      <c r="I849" s="4">
        <v>100</v>
      </c>
    </row>
    <row r="850" spans="1:9" ht="15">
      <c r="A850" s="535" t="s">
        <v>1398</v>
      </c>
      <c r="B850" s="609" t="s">
        <v>1398</v>
      </c>
      <c r="C850" s="511" t="s">
        <v>3813</v>
      </c>
      <c r="D850" s="513" t="s">
        <v>3131</v>
      </c>
      <c r="E850" s="515">
        <v>53001021969</v>
      </c>
      <c r="F850" s="487" t="s">
        <v>617</v>
      </c>
      <c r="G850" s="548" t="s">
        <v>359</v>
      </c>
      <c r="H850" s="549">
        <v>100</v>
      </c>
      <c r="I850" s="4">
        <v>100</v>
      </c>
    </row>
    <row r="851" spans="1:9" ht="15">
      <c r="A851" s="535" t="s">
        <v>1399</v>
      </c>
      <c r="B851" s="609" t="s">
        <v>1399</v>
      </c>
      <c r="C851" s="511" t="s">
        <v>3827</v>
      </c>
      <c r="D851" s="513" t="s">
        <v>3828</v>
      </c>
      <c r="E851" s="515">
        <v>60001130966</v>
      </c>
      <c r="F851" s="487" t="s">
        <v>617</v>
      </c>
      <c r="G851" s="548" t="s">
        <v>359</v>
      </c>
      <c r="H851" s="549">
        <v>100</v>
      </c>
      <c r="I851" s="4">
        <v>100</v>
      </c>
    </row>
    <row r="852" spans="1:9" ht="15">
      <c r="A852" s="535" t="s">
        <v>1400</v>
      </c>
      <c r="B852" s="609" t="s">
        <v>1400</v>
      </c>
      <c r="C852" s="511" t="s">
        <v>3606</v>
      </c>
      <c r="D852" s="513" t="s">
        <v>3829</v>
      </c>
      <c r="E852" s="515">
        <v>53001020998</v>
      </c>
      <c r="F852" s="487" t="s">
        <v>617</v>
      </c>
      <c r="G852" s="548" t="s">
        <v>359</v>
      </c>
      <c r="H852" s="549">
        <v>100</v>
      </c>
      <c r="I852" s="4">
        <v>100</v>
      </c>
    </row>
    <row r="853" spans="1:9" ht="15">
      <c r="A853" s="535" t="s">
        <v>1401</v>
      </c>
      <c r="B853" s="609" t="s">
        <v>1401</v>
      </c>
      <c r="C853" s="511" t="s">
        <v>3830</v>
      </c>
      <c r="D853" s="513" t="s">
        <v>3231</v>
      </c>
      <c r="E853" s="515">
        <v>53001033504</v>
      </c>
      <c r="F853" s="487" t="s">
        <v>617</v>
      </c>
      <c r="G853" s="548" t="s">
        <v>359</v>
      </c>
      <c r="H853" s="549">
        <v>100</v>
      </c>
      <c r="I853" s="4">
        <v>100</v>
      </c>
    </row>
    <row r="854" spans="1:9" ht="15">
      <c r="A854" s="535" t="s">
        <v>1402</v>
      </c>
      <c r="B854" s="609" t="s">
        <v>1402</v>
      </c>
      <c r="C854" s="547" t="s">
        <v>3831</v>
      </c>
      <c r="D854" s="512" t="s">
        <v>3832</v>
      </c>
      <c r="E854" s="515">
        <v>56001008176</v>
      </c>
      <c r="F854" s="487" t="s">
        <v>617</v>
      </c>
      <c r="G854" s="548" t="s">
        <v>359</v>
      </c>
      <c r="H854" s="549">
        <v>100</v>
      </c>
      <c r="I854" s="4">
        <v>100</v>
      </c>
    </row>
    <row r="855" spans="1:9" ht="15">
      <c r="A855" s="535" t="s">
        <v>1403</v>
      </c>
      <c r="B855" s="609" t="s">
        <v>1403</v>
      </c>
      <c r="C855" s="547" t="s">
        <v>3833</v>
      </c>
      <c r="D855" s="512" t="s">
        <v>3780</v>
      </c>
      <c r="E855" s="515">
        <v>56101026330</v>
      </c>
      <c r="F855" s="487" t="s">
        <v>617</v>
      </c>
      <c r="G855" s="548" t="s">
        <v>359</v>
      </c>
      <c r="H855" s="549">
        <v>100</v>
      </c>
      <c r="I855" s="4">
        <v>100</v>
      </c>
    </row>
    <row r="856" spans="1:9" ht="15">
      <c r="A856" s="535" t="s">
        <v>1404</v>
      </c>
      <c r="B856" s="609" t="s">
        <v>1404</v>
      </c>
      <c r="C856" s="547" t="s">
        <v>3834</v>
      </c>
      <c r="D856" s="512" t="s">
        <v>3152</v>
      </c>
      <c r="E856" s="515">
        <v>56001013770</v>
      </c>
      <c r="F856" s="487" t="s">
        <v>617</v>
      </c>
      <c r="G856" s="548" t="s">
        <v>359</v>
      </c>
      <c r="H856" s="549">
        <v>100</v>
      </c>
      <c r="I856" s="4">
        <v>100</v>
      </c>
    </row>
    <row r="857" spans="1:9" ht="15">
      <c r="A857" s="535" t="s">
        <v>1405</v>
      </c>
      <c r="B857" s="609" t="s">
        <v>1405</v>
      </c>
      <c r="C857" s="547" t="s">
        <v>522</v>
      </c>
      <c r="D857" s="512" t="s">
        <v>3825</v>
      </c>
      <c r="E857" s="515">
        <v>56001006442</v>
      </c>
      <c r="F857" s="487" t="s">
        <v>617</v>
      </c>
      <c r="G857" s="548" t="s">
        <v>359</v>
      </c>
      <c r="H857" s="549">
        <v>100</v>
      </c>
      <c r="I857" s="4">
        <v>100</v>
      </c>
    </row>
    <row r="858" spans="1:9" ht="15">
      <c r="A858" s="535" t="s">
        <v>1406</v>
      </c>
      <c r="B858" s="609" t="s">
        <v>1406</v>
      </c>
      <c r="C858" s="547" t="s">
        <v>3835</v>
      </c>
      <c r="D858" s="512" t="s">
        <v>3278</v>
      </c>
      <c r="E858" s="515">
        <v>56001017442</v>
      </c>
      <c r="F858" s="487" t="s">
        <v>617</v>
      </c>
      <c r="G858" s="548" t="s">
        <v>359</v>
      </c>
      <c r="H858" s="549">
        <v>100</v>
      </c>
      <c r="I858" s="4">
        <v>100</v>
      </c>
    </row>
    <row r="859" spans="1:9" ht="15">
      <c r="A859" s="535" t="s">
        <v>1407</v>
      </c>
      <c r="B859" s="609" t="s">
        <v>1407</v>
      </c>
      <c r="C859" s="547" t="s">
        <v>3835</v>
      </c>
      <c r="D859" s="512" t="s">
        <v>3109</v>
      </c>
      <c r="E859" s="515">
        <v>56001020698</v>
      </c>
      <c r="F859" s="487" t="s">
        <v>617</v>
      </c>
      <c r="G859" s="548" t="s">
        <v>359</v>
      </c>
      <c r="H859" s="549">
        <v>100</v>
      </c>
      <c r="I859" s="4">
        <v>100</v>
      </c>
    </row>
    <row r="860" spans="1:9" ht="15">
      <c r="A860" s="535" t="s">
        <v>1408</v>
      </c>
      <c r="B860" s="609" t="s">
        <v>1408</v>
      </c>
      <c r="C860" s="547" t="s">
        <v>3836</v>
      </c>
      <c r="D860" s="512" t="s">
        <v>3441</v>
      </c>
      <c r="E860" s="515" t="s">
        <v>3837</v>
      </c>
      <c r="F860" s="487" t="s">
        <v>617</v>
      </c>
      <c r="G860" s="548" t="s">
        <v>359</v>
      </c>
      <c r="H860" s="549">
        <v>100</v>
      </c>
      <c r="I860" s="4">
        <v>100</v>
      </c>
    </row>
    <row r="861" spans="1:9" ht="15">
      <c r="A861" s="535" t="s">
        <v>1409</v>
      </c>
      <c r="B861" s="609" t="s">
        <v>1409</v>
      </c>
      <c r="C861" s="547" t="s">
        <v>3838</v>
      </c>
      <c r="D861" s="512" t="s">
        <v>3107</v>
      </c>
      <c r="E861" s="515">
        <v>56001025372</v>
      </c>
      <c r="F861" s="487" t="s">
        <v>617</v>
      </c>
      <c r="G861" s="548" t="s">
        <v>359</v>
      </c>
      <c r="H861" s="549">
        <v>100</v>
      </c>
      <c r="I861" s="4">
        <v>100</v>
      </c>
    </row>
    <row r="862" spans="1:9" ht="15">
      <c r="A862" s="535" t="s">
        <v>1410</v>
      </c>
      <c r="B862" s="609" t="s">
        <v>1410</v>
      </c>
      <c r="C862" s="547" t="s">
        <v>3266</v>
      </c>
      <c r="D862" s="512" t="s">
        <v>3839</v>
      </c>
      <c r="E862" s="515">
        <v>56201027569</v>
      </c>
      <c r="F862" s="487" t="s">
        <v>617</v>
      </c>
      <c r="G862" s="548" t="s">
        <v>359</v>
      </c>
      <c r="H862" s="549">
        <v>100</v>
      </c>
      <c r="I862" s="4">
        <v>100</v>
      </c>
    </row>
    <row r="863" spans="1:9" ht="15">
      <c r="A863" s="535" t="s">
        <v>1411</v>
      </c>
      <c r="B863" s="609" t="s">
        <v>1411</v>
      </c>
      <c r="C863" s="547" t="s">
        <v>3840</v>
      </c>
      <c r="D863" s="512" t="s">
        <v>2732</v>
      </c>
      <c r="E863" s="515">
        <v>56001004040</v>
      </c>
      <c r="F863" s="487" t="s">
        <v>617</v>
      </c>
      <c r="G863" s="548" t="s">
        <v>359</v>
      </c>
      <c r="H863" s="549">
        <v>100</v>
      </c>
      <c r="I863" s="4">
        <v>100</v>
      </c>
    </row>
    <row r="864" spans="1:9" ht="15">
      <c r="A864" s="535" t="s">
        <v>1412</v>
      </c>
      <c r="B864" s="609" t="s">
        <v>1412</v>
      </c>
      <c r="C864" s="547" t="s">
        <v>3440</v>
      </c>
      <c r="D864" s="512" t="s">
        <v>3841</v>
      </c>
      <c r="E864" s="515">
        <v>56001024786</v>
      </c>
      <c r="F864" s="487" t="s">
        <v>617</v>
      </c>
      <c r="G864" s="548" t="s">
        <v>359</v>
      </c>
      <c r="H864" s="549">
        <v>100</v>
      </c>
      <c r="I864" s="4">
        <v>100</v>
      </c>
    </row>
    <row r="865" spans="1:9" ht="15">
      <c r="A865" s="535" t="s">
        <v>1413</v>
      </c>
      <c r="B865" s="609" t="s">
        <v>1413</v>
      </c>
      <c r="C865" s="547" t="s">
        <v>3345</v>
      </c>
      <c r="D865" s="512" t="s">
        <v>3842</v>
      </c>
      <c r="E865" s="515">
        <v>56001016652</v>
      </c>
      <c r="F865" s="487" t="s">
        <v>617</v>
      </c>
      <c r="G865" s="548" t="s">
        <v>359</v>
      </c>
      <c r="H865" s="549">
        <v>100</v>
      </c>
      <c r="I865" s="4">
        <v>100</v>
      </c>
    </row>
    <row r="866" spans="1:9" ht="15">
      <c r="A866" s="535" t="s">
        <v>1414</v>
      </c>
      <c r="B866" s="609" t="s">
        <v>1414</v>
      </c>
      <c r="C866" s="547" t="s">
        <v>3843</v>
      </c>
      <c r="D866" s="512" t="s">
        <v>3844</v>
      </c>
      <c r="E866" s="515">
        <v>56001004435</v>
      </c>
      <c r="F866" s="487" t="s">
        <v>617</v>
      </c>
      <c r="G866" s="548" t="s">
        <v>359</v>
      </c>
      <c r="H866" s="549">
        <v>100</v>
      </c>
      <c r="I866" s="4">
        <v>100</v>
      </c>
    </row>
    <row r="867" spans="1:9" ht="15">
      <c r="A867" s="535" t="s">
        <v>1415</v>
      </c>
      <c r="B867" s="609" t="s">
        <v>1415</v>
      </c>
      <c r="C867" s="547" t="s">
        <v>3845</v>
      </c>
      <c r="D867" s="512" t="s">
        <v>3105</v>
      </c>
      <c r="E867" s="515">
        <v>56001010190</v>
      </c>
      <c r="F867" s="487" t="s">
        <v>617</v>
      </c>
      <c r="G867" s="548" t="s">
        <v>359</v>
      </c>
      <c r="H867" s="549">
        <v>100</v>
      </c>
      <c r="I867" s="4">
        <v>100</v>
      </c>
    </row>
    <row r="868" spans="1:9" ht="15">
      <c r="A868" s="535" t="s">
        <v>1416</v>
      </c>
      <c r="B868" s="609" t="s">
        <v>1416</v>
      </c>
      <c r="C868" s="547" t="s">
        <v>3179</v>
      </c>
      <c r="D868" s="512" t="s">
        <v>3213</v>
      </c>
      <c r="E868" s="515">
        <v>56001011268</v>
      </c>
      <c r="F868" s="487" t="s">
        <v>617</v>
      </c>
      <c r="G868" s="548" t="s">
        <v>359</v>
      </c>
      <c r="H868" s="549">
        <v>100</v>
      </c>
      <c r="I868" s="4">
        <v>100</v>
      </c>
    </row>
    <row r="869" spans="1:9" ht="15">
      <c r="A869" s="535" t="s">
        <v>1417</v>
      </c>
      <c r="B869" s="609" t="s">
        <v>1417</v>
      </c>
      <c r="C869" s="547" t="s">
        <v>3533</v>
      </c>
      <c r="D869" s="512" t="s">
        <v>3300</v>
      </c>
      <c r="E869" s="515">
        <v>56001014336</v>
      </c>
      <c r="F869" s="487" t="s">
        <v>617</v>
      </c>
      <c r="G869" s="548" t="s">
        <v>359</v>
      </c>
      <c r="H869" s="549">
        <v>100</v>
      </c>
      <c r="I869" s="4">
        <v>100</v>
      </c>
    </row>
    <row r="870" spans="1:9" ht="15">
      <c r="A870" s="535" t="s">
        <v>1418</v>
      </c>
      <c r="B870" s="609" t="s">
        <v>1418</v>
      </c>
      <c r="C870" s="547" t="s">
        <v>3846</v>
      </c>
      <c r="D870" s="512" t="s">
        <v>3085</v>
      </c>
      <c r="E870" s="515">
        <v>56001001290</v>
      </c>
      <c r="F870" s="487" t="s">
        <v>617</v>
      </c>
      <c r="G870" s="548" t="s">
        <v>359</v>
      </c>
      <c r="H870" s="549">
        <v>100</v>
      </c>
      <c r="I870" s="4">
        <v>100</v>
      </c>
    </row>
    <row r="871" spans="1:9" ht="15">
      <c r="A871" s="535" t="s">
        <v>1419</v>
      </c>
      <c r="B871" s="609" t="s">
        <v>1419</v>
      </c>
      <c r="C871" s="547" t="s">
        <v>3847</v>
      </c>
      <c r="D871" s="512" t="s">
        <v>3441</v>
      </c>
      <c r="E871" s="515">
        <v>57001008882</v>
      </c>
      <c r="F871" s="487" t="s">
        <v>617</v>
      </c>
      <c r="G871" s="548" t="s">
        <v>359</v>
      </c>
      <c r="H871" s="549">
        <v>100</v>
      </c>
      <c r="I871" s="4">
        <v>100</v>
      </c>
    </row>
    <row r="872" spans="1:9" ht="15">
      <c r="A872" s="535" t="s">
        <v>1420</v>
      </c>
      <c r="B872" s="609" t="s">
        <v>1420</v>
      </c>
      <c r="C872" s="547" t="s">
        <v>3179</v>
      </c>
      <c r="D872" s="512" t="s">
        <v>3848</v>
      </c>
      <c r="E872" s="515">
        <v>56001019933</v>
      </c>
      <c r="F872" s="487" t="s">
        <v>617</v>
      </c>
      <c r="G872" s="548" t="s">
        <v>359</v>
      </c>
      <c r="H872" s="549">
        <v>100</v>
      </c>
      <c r="I872" s="4">
        <v>100</v>
      </c>
    </row>
    <row r="873" spans="1:9" ht="15">
      <c r="A873" s="535" t="s">
        <v>1421</v>
      </c>
      <c r="B873" s="609" t="s">
        <v>1421</v>
      </c>
      <c r="C873" s="547" t="s">
        <v>3849</v>
      </c>
      <c r="D873" s="512" t="s">
        <v>3157</v>
      </c>
      <c r="E873" s="515">
        <v>56001019046</v>
      </c>
      <c r="F873" s="487" t="s">
        <v>617</v>
      </c>
      <c r="G873" s="548" t="s">
        <v>359</v>
      </c>
      <c r="H873" s="549">
        <v>100</v>
      </c>
      <c r="I873" s="4">
        <v>100</v>
      </c>
    </row>
    <row r="874" spans="1:9" ht="15">
      <c r="A874" s="535" t="s">
        <v>1422</v>
      </c>
      <c r="B874" s="609" t="s">
        <v>1422</v>
      </c>
      <c r="C874" s="547" t="s">
        <v>3345</v>
      </c>
      <c r="D874" s="512" t="s">
        <v>3850</v>
      </c>
      <c r="E874" s="515">
        <v>56001051927</v>
      </c>
      <c r="F874" s="487" t="s">
        <v>617</v>
      </c>
      <c r="G874" s="548" t="s">
        <v>359</v>
      </c>
      <c r="H874" s="549">
        <v>100</v>
      </c>
      <c r="I874" s="4">
        <v>100</v>
      </c>
    </row>
    <row r="875" spans="1:9" ht="15">
      <c r="A875" s="535" t="s">
        <v>1423</v>
      </c>
      <c r="B875" s="609" t="s">
        <v>1423</v>
      </c>
      <c r="C875" s="547" t="s">
        <v>3305</v>
      </c>
      <c r="D875" s="512" t="s">
        <v>2696</v>
      </c>
      <c r="E875" s="515">
        <v>56001019857</v>
      </c>
      <c r="F875" s="487" t="s">
        <v>617</v>
      </c>
      <c r="G875" s="548" t="s">
        <v>359</v>
      </c>
      <c r="H875" s="549">
        <v>100</v>
      </c>
      <c r="I875" s="4">
        <v>100</v>
      </c>
    </row>
    <row r="876" spans="1:9" ht="15">
      <c r="A876" s="535" t="s">
        <v>1424</v>
      </c>
      <c r="B876" s="609" t="s">
        <v>1424</v>
      </c>
      <c r="C876" s="547" t="s">
        <v>3847</v>
      </c>
      <c r="D876" s="512" t="s">
        <v>3851</v>
      </c>
      <c r="E876" s="515">
        <v>56001012762</v>
      </c>
      <c r="F876" s="487" t="s">
        <v>617</v>
      </c>
      <c r="G876" s="548" t="s">
        <v>359</v>
      </c>
      <c r="H876" s="549">
        <v>100</v>
      </c>
      <c r="I876" s="4">
        <v>100</v>
      </c>
    </row>
    <row r="877" spans="1:9" ht="15">
      <c r="A877" s="535" t="s">
        <v>1425</v>
      </c>
      <c r="B877" s="609" t="s">
        <v>1425</v>
      </c>
      <c r="C877" s="547" t="s">
        <v>3852</v>
      </c>
      <c r="D877" s="512" t="s">
        <v>3786</v>
      </c>
      <c r="E877" s="515">
        <v>56001000572</v>
      </c>
      <c r="F877" s="487" t="s">
        <v>617</v>
      </c>
      <c r="G877" s="548" t="s">
        <v>359</v>
      </c>
      <c r="H877" s="549">
        <v>100</v>
      </c>
      <c r="I877" s="4">
        <v>100</v>
      </c>
    </row>
    <row r="878" spans="1:9" ht="15">
      <c r="A878" s="535" t="s">
        <v>1426</v>
      </c>
      <c r="B878" s="609" t="s">
        <v>1426</v>
      </c>
      <c r="C878" s="547" t="s">
        <v>3853</v>
      </c>
      <c r="D878" s="512" t="s">
        <v>3620</v>
      </c>
      <c r="E878" s="515">
        <v>56001000992</v>
      </c>
      <c r="F878" s="487" t="s">
        <v>617</v>
      </c>
      <c r="G878" s="548" t="s">
        <v>359</v>
      </c>
      <c r="H878" s="549">
        <v>100</v>
      </c>
      <c r="I878" s="4">
        <v>100</v>
      </c>
    </row>
    <row r="879" spans="1:9" ht="15">
      <c r="A879" s="535" t="s">
        <v>1427</v>
      </c>
      <c r="B879" s="609" t="s">
        <v>1427</v>
      </c>
      <c r="C879" s="547" t="s">
        <v>3854</v>
      </c>
      <c r="D879" s="512" t="s">
        <v>3855</v>
      </c>
      <c r="E879" s="515">
        <v>56001006413</v>
      </c>
      <c r="F879" s="487" t="s">
        <v>617</v>
      </c>
      <c r="G879" s="548" t="s">
        <v>359</v>
      </c>
      <c r="H879" s="549">
        <v>100</v>
      </c>
      <c r="I879" s="4">
        <v>100</v>
      </c>
    </row>
    <row r="880" spans="1:9" ht="15">
      <c r="A880" s="535" t="s">
        <v>1428</v>
      </c>
      <c r="B880" s="609" t="s">
        <v>1428</v>
      </c>
      <c r="C880" s="547" t="s">
        <v>3856</v>
      </c>
      <c r="D880" s="512" t="s">
        <v>3857</v>
      </c>
      <c r="E880" s="515">
        <v>57001007299</v>
      </c>
      <c r="F880" s="487" t="s">
        <v>617</v>
      </c>
      <c r="G880" s="548" t="s">
        <v>359</v>
      </c>
      <c r="H880" s="549">
        <v>100</v>
      </c>
      <c r="I880" s="4">
        <v>100</v>
      </c>
    </row>
    <row r="881" spans="1:9" ht="15">
      <c r="A881" s="535" t="s">
        <v>1429</v>
      </c>
      <c r="B881" s="609" t="s">
        <v>1429</v>
      </c>
      <c r="C881" s="547" t="s">
        <v>3858</v>
      </c>
      <c r="D881" s="512" t="s">
        <v>3859</v>
      </c>
      <c r="E881" s="515">
        <v>56001014868</v>
      </c>
      <c r="F881" s="487" t="s">
        <v>617</v>
      </c>
      <c r="G881" s="548" t="s">
        <v>359</v>
      </c>
      <c r="H881" s="549">
        <v>100</v>
      </c>
      <c r="I881" s="4">
        <v>100</v>
      </c>
    </row>
    <row r="882" spans="1:9" ht="15">
      <c r="A882" s="535" t="s">
        <v>1430</v>
      </c>
      <c r="B882" s="609" t="s">
        <v>1430</v>
      </c>
      <c r="C882" s="547" t="s">
        <v>3860</v>
      </c>
      <c r="D882" s="512" t="s">
        <v>2696</v>
      </c>
      <c r="E882" s="515" t="s">
        <v>3861</v>
      </c>
      <c r="F882" s="487" t="s">
        <v>617</v>
      </c>
      <c r="G882" s="548" t="s">
        <v>359</v>
      </c>
      <c r="H882" s="549">
        <v>100</v>
      </c>
      <c r="I882" s="4">
        <v>100</v>
      </c>
    </row>
    <row r="883" spans="1:9" ht="15">
      <c r="A883" s="535" t="s">
        <v>1431</v>
      </c>
      <c r="B883" s="609" t="s">
        <v>1431</v>
      </c>
      <c r="C883" s="547" t="s">
        <v>522</v>
      </c>
      <c r="D883" s="512" t="s">
        <v>3862</v>
      </c>
      <c r="E883" s="515">
        <v>56001010338</v>
      </c>
      <c r="F883" s="487" t="s">
        <v>617</v>
      </c>
      <c r="G883" s="548" t="s">
        <v>359</v>
      </c>
      <c r="H883" s="549">
        <v>100</v>
      </c>
      <c r="I883" s="4">
        <v>100</v>
      </c>
    </row>
    <row r="884" spans="1:9" ht="15">
      <c r="A884" s="535" t="s">
        <v>1432</v>
      </c>
      <c r="B884" s="609" t="s">
        <v>1432</v>
      </c>
      <c r="C884" s="547" t="s">
        <v>3863</v>
      </c>
      <c r="D884" s="512" t="s">
        <v>2651</v>
      </c>
      <c r="E884" s="515">
        <v>56001024469</v>
      </c>
      <c r="F884" s="487" t="s">
        <v>617</v>
      </c>
      <c r="G884" s="548" t="s">
        <v>359</v>
      </c>
      <c r="H884" s="549">
        <v>100</v>
      </c>
      <c r="I884" s="4">
        <v>100</v>
      </c>
    </row>
    <row r="885" spans="1:9" ht="15">
      <c r="A885" s="535" t="s">
        <v>1433</v>
      </c>
      <c r="B885" s="609" t="s">
        <v>1433</v>
      </c>
      <c r="C885" s="547" t="s">
        <v>522</v>
      </c>
      <c r="D885" s="512" t="s">
        <v>3776</v>
      </c>
      <c r="E885" s="515">
        <v>56001011193</v>
      </c>
      <c r="F885" s="487" t="s">
        <v>617</v>
      </c>
      <c r="G885" s="548" t="s">
        <v>359</v>
      </c>
      <c r="H885" s="549">
        <v>100</v>
      </c>
      <c r="I885" s="4">
        <v>100</v>
      </c>
    </row>
    <row r="886" spans="1:9" ht="15">
      <c r="A886" s="535" t="s">
        <v>1434</v>
      </c>
      <c r="B886" s="609" t="s">
        <v>1434</v>
      </c>
      <c r="C886" s="547" t="s">
        <v>3864</v>
      </c>
      <c r="D886" s="512" t="s">
        <v>3865</v>
      </c>
      <c r="E886" s="515">
        <v>56001023906</v>
      </c>
      <c r="F886" s="487" t="s">
        <v>617</v>
      </c>
      <c r="G886" s="548" t="s">
        <v>359</v>
      </c>
      <c r="H886" s="549">
        <v>100</v>
      </c>
      <c r="I886" s="4">
        <v>100</v>
      </c>
    </row>
    <row r="887" spans="1:9" ht="15">
      <c r="A887" s="535" t="s">
        <v>1435</v>
      </c>
      <c r="B887" s="609" t="s">
        <v>1435</v>
      </c>
      <c r="C887" s="547" t="s">
        <v>3866</v>
      </c>
      <c r="D887" s="512" t="s">
        <v>2779</v>
      </c>
      <c r="E887" s="515">
        <v>56001002286</v>
      </c>
      <c r="F887" s="487" t="s">
        <v>617</v>
      </c>
      <c r="G887" s="548" t="s">
        <v>359</v>
      </c>
      <c r="H887" s="549">
        <v>100</v>
      </c>
      <c r="I887" s="4">
        <v>100</v>
      </c>
    </row>
    <row r="888" spans="1:9" ht="15">
      <c r="A888" s="535" t="s">
        <v>1436</v>
      </c>
      <c r="B888" s="609" t="s">
        <v>1436</v>
      </c>
      <c r="C888" s="547" t="s">
        <v>3867</v>
      </c>
      <c r="D888" s="512" t="s">
        <v>3868</v>
      </c>
      <c r="E888" s="515">
        <v>56001012714</v>
      </c>
      <c r="F888" s="487" t="s">
        <v>617</v>
      </c>
      <c r="G888" s="548" t="s">
        <v>359</v>
      </c>
      <c r="H888" s="549">
        <v>100</v>
      </c>
      <c r="I888" s="4">
        <v>100</v>
      </c>
    </row>
    <row r="889" spans="1:9" ht="15">
      <c r="A889" s="535" t="s">
        <v>1437</v>
      </c>
      <c r="B889" s="609" t="s">
        <v>1437</v>
      </c>
      <c r="C889" s="547" t="s">
        <v>3854</v>
      </c>
      <c r="D889" s="512" t="s">
        <v>3869</v>
      </c>
      <c r="E889" s="515">
        <v>56001018175</v>
      </c>
      <c r="F889" s="487" t="s">
        <v>617</v>
      </c>
      <c r="G889" s="548" t="s">
        <v>359</v>
      </c>
      <c r="H889" s="549">
        <v>100</v>
      </c>
      <c r="I889" s="4">
        <v>100</v>
      </c>
    </row>
    <row r="890" spans="1:9" ht="15">
      <c r="A890" s="535" t="s">
        <v>1438</v>
      </c>
      <c r="B890" s="609" t="s">
        <v>1438</v>
      </c>
      <c r="C890" s="547" t="s">
        <v>522</v>
      </c>
      <c r="D890" s="512" t="s">
        <v>3870</v>
      </c>
      <c r="E890" s="515">
        <v>56001018543</v>
      </c>
      <c r="F890" s="487" t="s">
        <v>617</v>
      </c>
      <c r="G890" s="548" t="s">
        <v>359</v>
      </c>
      <c r="H890" s="549">
        <v>100</v>
      </c>
      <c r="I890" s="4">
        <v>100</v>
      </c>
    </row>
    <row r="891" spans="1:9" ht="15">
      <c r="A891" s="535" t="s">
        <v>1439</v>
      </c>
      <c r="B891" s="609" t="s">
        <v>1439</v>
      </c>
      <c r="C891" s="511" t="s">
        <v>3871</v>
      </c>
      <c r="D891" s="513" t="s">
        <v>2651</v>
      </c>
      <c r="E891" s="515">
        <v>55001027349</v>
      </c>
      <c r="F891" s="487" t="s">
        <v>617</v>
      </c>
      <c r="G891" s="548" t="s">
        <v>359</v>
      </c>
      <c r="H891" s="549">
        <v>100</v>
      </c>
      <c r="I891" s="4">
        <v>100</v>
      </c>
    </row>
    <row r="892" spans="1:9" ht="15">
      <c r="A892" s="535" t="s">
        <v>1440</v>
      </c>
      <c r="B892" s="609" t="s">
        <v>1440</v>
      </c>
      <c r="C892" s="511" t="s">
        <v>3872</v>
      </c>
      <c r="D892" s="513" t="s">
        <v>3815</v>
      </c>
      <c r="E892" s="551">
        <v>55001024020</v>
      </c>
      <c r="F892" s="487" t="s">
        <v>617</v>
      </c>
      <c r="G892" s="548" t="s">
        <v>359</v>
      </c>
      <c r="H892" s="549">
        <v>100</v>
      </c>
      <c r="I892" s="4">
        <v>100</v>
      </c>
    </row>
    <row r="893" spans="1:9" ht="15">
      <c r="A893" s="535" t="s">
        <v>1441</v>
      </c>
      <c r="B893" s="609" t="s">
        <v>1441</v>
      </c>
      <c r="C893" s="511" t="s">
        <v>3873</v>
      </c>
      <c r="D893" s="513" t="s">
        <v>3170</v>
      </c>
      <c r="E893" s="551">
        <v>55001020090</v>
      </c>
      <c r="F893" s="487" t="s">
        <v>617</v>
      </c>
      <c r="G893" s="548" t="s">
        <v>359</v>
      </c>
      <c r="H893" s="549">
        <v>100</v>
      </c>
      <c r="I893" s="4">
        <v>100</v>
      </c>
    </row>
    <row r="894" spans="1:9" ht="15">
      <c r="A894" s="535" t="s">
        <v>1442</v>
      </c>
      <c r="B894" s="609" t="s">
        <v>1442</v>
      </c>
      <c r="C894" s="511" t="s">
        <v>3874</v>
      </c>
      <c r="D894" s="513" t="s">
        <v>3875</v>
      </c>
      <c r="E894" s="515">
        <v>55001001277</v>
      </c>
      <c r="F894" s="487" t="s">
        <v>617</v>
      </c>
      <c r="G894" s="548" t="s">
        <v>359</v>
      </c>
      <c r="H894" s="549">
        <v>100</v>
      </c>
      <c r="I894" s="4">
        <v>100</v>
      </c>
    </row>
    <row r="895" spans="1:9" ht="27">
      <c r="A895" s="535" t="s">
        <v>1443</v>
      </c>
      <c r="B895" s="609" t="s">
        <v>1443</v>
      </c>
      <c r="C895" s="511" t="s">
        <v>3876</v>
      </c>
      <c r="D895" s="513" t="s">
        <v>3877</v>
      </c>
      <c r="E895" s="515">
        <v>57001033421</v>
      </c>
      <c r="F895" s="487" t="s">
        <v>617</v>
      </c>
      <c r="G895" s="548" t="s">
        <v>359</v>
      </c>
      <c r="H895" s="549">
        <v>100</v>
      </c>
      <c r="I895" s="4">
        <v>100</v>
      </c>
    </row>
    <row r="896" spans="1:9" ht="15">
      <c r="A896" s="535" t="s">
        <v>1444</v>
      </c>
      <c r="B896" s="609" t="s">
        <v>1444</v>
      </c>
      <c r="C896" s="511" t="s">
        <v>3878</v>
      </c>
      <c r="D896" s="513" t="s">
        <v>2816</v>
      </c>
      <c r="E896" s="515">
        <v>55001008210</v>
      </c>
      <c r="F896" s="487" t="s">
        <v>617</v>
      </c>
      <c r="G896" s="548" t="s">
        <v>359</v>
      </c>
      <c r="H896" s="549">
        <v>100</v>
      </c>
      <c r="I896" s="4">
        <v>100</v>
      </c>
    </row>
    <row r="897" spans="1:9" ht="15">
      <c r="A897" s="535" t="s">
        <v>1445</v>
      </c>
      <c r="B897" s="609" t="s">
        <v>1445</v>
      </c>
      <c r="C897" s="511" t="s">
        <v>3879</v>
      </c>
      <c r="D897" s="513" t="s">
        <v>3311</v>
      </c>
      <c r="E897" s="515">
        <v>55001013790</v>
      </c>
      <c r="F897" s="487" t="s">
        <v>617</v>
      </c>
      <c r="G897" s="548" t="s">
        <v>359</v>
      </c>
      <c r="H897" s="549">
        <v>100</v>
      </c>
      <c r="I897" s="4">
        <v>100</v>
      </c>
    </row>
    <row r="898" spans="1:9" ht="15">
      <c r="A898" s="535" t="s">
        <v>1446</v>
      </c>
      <c r="B898" s="609" t="s">
        <v>1446</v>
      </c>
      <c r="C898" s="511" t="s">
        <v>3880</v>
      </c>
      <c r="D898" s="513" t="s">
        <v>3211</v>
      </c>
      <c r="E898" s="515">
        <v>55001021095</v>
      </c>
      <c r="F898" s="487" t="s">
        <v>617</v>
      </c>
      <c r="G898" s="548" t="s">
        <v>359</v>
      </c>
      <c r="H898" s="549">
        <v>100</v>
      </c>
      <c r="I898" s="4">
        <v>100</v>
      </c>
    </row>
    <row r="899" spans="1:9" ht="15">
      <c r="A899" s="535" t="s">
        <v>1447</v>
      </c>
      <c r="B899" s="609" t="s">
        <v>1447</v>
      </c>
      <c r="C899" s="511" t="s">
        <v>3881</v>
      </c>
      <c r="D899" s="513" t="s">
        <v>3882</v>
      </c>
      <c r="E899" s="515">
        <v>55001021544</v>
      </c>
      <c r="F899" s="487" t="s">
        <v>617</v>
      </c>
      <c r="G899" s="548" t="s">
        <v>359</v>
      </c>
      <c r="H899" s="549">
        <v>100</v>
      </c>
      <c r="I899" s="4">
        <v>100</v>
      </c>
    </row>
    <row r="900" spans="1:9" ht="15">
      <c r="A900" s="535" t="s">
        <v>1448</v>
      </c>
      <c r="B900" s="609" t="s">
        <v>1448</v>
      </c>
      <c r="C900" s="511" t="s">
        <v>3883</v>
      </c>
      <c r="D900" s="513" t="s">
        <v>3357</v>
      </c>
      <c r="E900" s="515">
        <v>55001008916</v>
      </c>
      <c r="F900" s="487" t="s">
        <v>617</v>
      </c>
      <c r="G900" s="548" t="s">
        <v>359</v>
      </c>
      <c r="H900" s="549">
        <v>100</v>
      </c>
      <c r="I900" s="4">
        <v>100</v>
      </c>
    </row>
    <row r="901" spans="1:9" ht="15">
      <c r="A901" s="535" t="s">
        <v>1449</v>
      </c>
      <c r="B901" s="609" t="s">
        <v>1449</v>
      </c>
      <c r="C901" s="511" t="s">
        <v>3884</v>
      </c>
      <c r="D901" s="513" t="s">
        <v>3260</v>
      </c>
      <c r="E901" s="515">
        <v>55001020957</v>
      </c>
      <c r="F901" s="487" t="s">
        <v>617</v>
      </c>
      <c r="G901" s="548" t="s">
        <v>359</v>
      </c>
      <c r="H901" s="549">
        <v>100</v>
      </c>
      <c r="I901" s="4">
        <v>100</v>
      </c>
    </row>
    <row r="902" spans="1:9" ht="15">
      <c r="A902" s="535" t="s">
        <v>1450</v>
      </c>
      <c r="B902" s="609" t="s">
        <v>1450</v>
      </c>
      <c r="C902" s="511" t="s">
        <v>3885</v>
      </c>
      <c r="D902" s="513" t="s">
        <v>3868</v>
      </c>
      <c r="E902" s="515">
        <v>55001002723</v>
      </c>
      <c r="F902" s="487" t="s">
        <v>617</v>
      </c>
      <c r="G902" s="548" t="s">
        <v>359</v>
      </c>
      <c r="H902" s="549">
        <v>100</v>
      </c>
      <c r="I902" s="4">
        <v>100</v>
      </c>
    </row>
    <row r="903" spans="1:9" ht="15">
      <c r="A903" s="535" t="s">
        <v>1451</v>
      </c>
      <c r="B903" s="609" t="s">
        <v>1451</v>
      </c>
      <c r="C903" s="511" t="s">
        <v>3886</v>
      </c>
      <c r="D903" s="513" t="s">
        <v>3085</v>
      </c>
      <c r="E903" s="515">
        <v>55001004925</v>
      </c>
      <c r="F903" s="487" t="s">
        <v>617</v>
      </c>
      <c r="G903" s="548" t="s">
        <v>359</v>
      </c>
      <c r="H903" s="549">
        <v>100</v>
      </c>
      <c r="I903" s="4">
        <v>100</v>
      </c>
    </row>
    <row r="904" spans="1:9" ht="15">
      <c r="A904" s="535" t="s">
        <v>1452</v>
      </c>
      <c r="B904" s="609" t="s">
        <v>1452</v>
      </c>
      <c r="C904" s="511" t="s">
        <v>3887</v>
      </c>
      <c r="D904" s="513" t="s">
        <v>3888</v>
      </c>
      <c r="E904" s="515">
        <v>55001023183</v>
      </c>
      <c r="F904" s="487" t="s">
        <v>617</v>
      </c>
      <c r="G904" s="548" t="s">
        <v>359</v>
      </c>
      <c r="H904" s="549">
        <v>100</v>
      </c>
      <c r="I904" s="4">
        <v>100</v>
      </c>
    </row>
    <row r="905" spans="1:9" ht="15">
      <c r="A905" s="535" t="s">
        <v>1453</v>
      </c>
      <c r="B905" s="609" t="s">
        <v>1453</v>
      </c>
      <c r="C905" s="511" t="s">
        <v>3889</v>
      </c>
      <c r="D905" s="513" t="s">
        <v>3236</v>
      </c>
      <c r="E905" s="515">
        <v>62004005668</v>
      </c>
      <c r="F905" s="487" t="s">
        <v>617</v>
      </c>
      <c r="G905" s="548" t="s">
        <v>359</v>
      </c>
      <c r="H905" s="549">
        <v>100</v>
      </c>
      <c r="I905" s="4">
        <v>100</v>
      </c>
    </row>
    <row r="906" spans="1:9" ht="15">
      <c r="A906" s="535" t="s">
        <v>1454</v>
      </c>
      <c r="B906" s="609" t="s">
        <v>1454</v>
      </c>
      <c r="C906" s="511" t="s">
        <v>3890</v>
      </c>
      <c r="D906" s="513" t="s">
        <v>2651</v>
      </c>
      <c r="E906" s="515">
        <v>55001025001</v>
      </c>
      <c r="F906" s="487" t="s">
        <v>617</v>
      </c>
      <c r="G906" s="548" t="s">
        <v>359</v>
      </c>
      <c r="H906" s="549">
        <v>100</v>
      </c>
      <c r="I906" s="4">
        <v>100</v>
      </c>
    </row>
    <row r="907" spans="1:9" ht="15">
      <c r="A907" s="535" t="s">
        <v>1455</v>
      </c>
      <c r="B907" s="609" t="s">
        <v>1455</v>
      </c>
      <c r="C907" s="511" t="s">
        <v>3891</v>
      </c>
      <c r="D907" s="513" t="s">
        <v>3892</v>
      </c>
      <c r="E907" s="515">
        <v>55001028546</v>
      </c>
      <c r="F907" s="487" t="s">
        <v>617</v>
      </c>
      <c r="G907" s="548" t="s">
        <v>359</v>
      </c>
      <c r="H907" s="549">
        <v>100</v>
      </c>
      <c r="I907" s="4">
        <v>100</v>
      </c>
    </row>
    <row r="908" spans="1:9" ht="15">
      <c r="A908" s="535" t="s">
        <v>1456</v>
      </c>
      <c r="B908" s="609" t="s">
        <v>1456</v>
      </c>
      <c r="C908" s="511" t="s">
        <v>3198</v>
      </c>
      <c r="D908" s="513" t="s">
        <v>3825</v>
      </c>
      <c r="E908" s="515">
        <v>55001023983</v>
      </c>
      <c r="F908" s="487" t="s">
        <v>617</v>
      </c>
      <c r="G908" s="548" t="s">
        <v>359</v>
      </c>
      <c r="H908" s="549">
        <v>100</v>
      </c>
      <c r="I908" s="4">
        <v>100</v>
      </c>
    </row>
    <row r="909" spans="1:9" ht="15">
      <c r="A909" s="535" t="s">
        <v>1457</v>
      </c>
      <c r="B909" s="609" t="s">
        <v>1457</v>
      </c>
      <c r="C909" s="511" t="s">
        <v>3893</v>
      </c>
      <c r="D909" s="513" t="s">
        <v>3894</v>
      </c>
      <c r="E909" s="515">
        <v>55001023895</v>
      </c>
      <c r="F909" s="487" t="s">
        <v>617</v>
      </c>
      <c r="G909" s="548" t="s">
        <v>359</v>
      </c>
      <c r="H909" s="549">
        <v>100</v>
      </c>
      <c r="I909" s="4">
        <v>100</v>
      </c>
    </row>
    <row r="910" spans="1:9" ht="15">
      <c r="A910" s="535" t="s">
        <v>1458</v>
      </c>
      <c r="B910" s="609" t="s">
        <v>1458</v>
      </c>
      <c r="C910" s="511" t="s">
        <v>3890</v>
      </c>
      <c r="D910" s="513" t="s">
        <v>3895</v>
      </c>
      <c r="E910" s="515">
        <v>27001000889</v>
      </c>
      <c r="F910" s="487" t="s">
        <v>617</v>
      </c>
      <c r="G910" s="548" t="s">
        <v>359</v>
      </c>
      <c r="H910" s="549">
        <v>100</v>
      </c>
      <c r="I910" s="4">
        <v>100</v>
      </c>
    </row>
    <row r="911" spans="1:9" ht="15">
      <c r="A911" s="535" t="s">
        <v>1459</v>
      </c>
      <c r="B911" s="609" t="s">
        <v>1459</v>
      </c>
      <c r="C911" s="511" t="s">
        <v>2884</v>
      </c>
      <c r="D911" s="513" t="s">
        <v>2821</v>
      </c>
      <c r="E911" s="515">
        <v>55001012808</v>
      </c>
      <c r="F911" s="487" t="s">
        <v>617</v>
      </c>
      <c r="G911" s="548" t="s">
        <v>359</v>
      </c>
      <c r="H911" s="549">
        <v>100</v>
      </c>
      <c r="I911" s="4">
        <v>100</v>
      </c>
    </row>
    <row r="912" spans="1:9" ht="15">
      <c r="A912" s="535" t="s">
        <v>1460</v>
      </c>
      <c r="B912" s="609" t="s">
        <v>1460</v>
      </c>
      <c r="C912" s="511" t="s">
        <v>3896</v>
      </c>
      <c r="D912" s="513" t="s">
        <v>3224</v>
      </c>
      <c r="E912" s="515">
        <v>55001012550</v>
      </c>
      <c r="F912" s="487" t="s">
        <v>617</v>
      </c>
      <c r="G912" s="548" t="s">
        <v>359</v>
      </c>
      <c r="H912" s="549">
        <v>100</v>
      </c>
      <c r="I912" s="4">
        <v>100</v>
      </c>
    </row>
    <row r="913" spans="1:9" ht="15">
      <c r="A913" s="535" t="s">
        <v>1461</v>
      </c>
      <c r="B913" s="609" t="s">
        <v>1461</v>
      </c>
      <c r="C913" s="511" t="s">
        <v>3897</v>
      </c>
      <c r="D913" s="513" t="s">
        <v>3869</v>
      </c>
      <c r="E913" s="515">
        <v>55001022063</v>
      </c>
      <c r="F913" s="487" t="s">
        <v>617</v>
      </c>
      <c r="G913" s="548" t="s">
        <v>359</v>
      </c>
      <c r="H913" s="549">
        <v>100</v>
      </c>
      <c r="I913" s="4">
        <v>100</v>
      </c>
    </row>
    <row r="914" spans="1:9" ht="15">
      <c r="A914" s="535" t="s">
        <v>1462</v>
      </c>
      <c r="B914" s="609" t="s">
        <v>1462</v>
      </c>
      <c r="C914" s="511" t="s">
        <v>3898</v>
      </c>
      <c r="D914" s="513" t="s">
        <v>2704</v>
      </c>
      <c r="E914" s="515">
        <v>55001013663</v>
      </c>
      <c r="F914" s="487" t="s">
        <v>617</v>
      </c>
      <c r="G914" s="548" t="s">
        <v>359</v>
      </c>
      <c r="H914" s="549">
        <v>100</v>
      </c>
      <c r="I914" s="4">
        <v>100</v>
      </c>
    </row>
    <row r="915" spans="1:9" ht="15">
      <c r="A915" s="535" t="s">
        <v>1463</v>
      </c>
      <c r="B915" s="609" t="s">
        <v>1463</v>
      </c>
      <c r="C915" s="511" t="s">
        <v>3899</v>
      </c>
      <c r="D915" s="513" t="s">
        <v>3900</v>
      </c>
      <c r="E915" s="515">
        <v>55001017786</v>
      </c>
      <c r="F915" s="487" t="s">
        <v>617</v>
      </c>
      <c r="G915" s="548" t="s">
        <v>359</v>
      </c>
      <c r="H915" s="549">
        <v>100</v>
      </c>
      <c r="I915" s="4">
        <v>100</v>
      </c>
    </row>
    <row r="916" spans="1:9" ht="15">
      <c r="A916" s="535" t="s">
        <v>1464</v>
      </c>
      <c r="B916" s="609" t="s">
        <v>1464</v>
      </c>
      <c r="C916" s="511" t="s">
        <v>3901</v>
      </c>
      <c r="D916" s="513" t="s">
        <v>3764</v>
      </c>
      <c r="E916" s="515">
        <v>55001017953</v>
      </c>
      <c r="F916" s="487" t="s">
        <v>617</v>
      </c>
      <c r="G916" s="548" t="s">
        <v>359</v>
      </c>
      <c r="H916" s="549">
        <v>100</v>
      </c>
      <c r="I916" s="4">
        <v>100</v>
      </c>
    </row>
    <row r="917" spans="1:9" ht="15">
      <c r="A917" s="535" t="s">
        <v>1465</v>
      </c>
      <c r="B917" s="609" t="s">
        <v>1465</v>
      </c>
      <c r="C917" s="511" t="s">
        <v>3902</v>
      </c>
      <c r="D917" s="513" t="s">
        <v>3098</v>
      </c>
      <c r="E917" s="515">
        <v>55001006344</v>
      </c>
      <c r="F917" s="487" t="s">
        <v>617</v>
      </c>
      <c r="G917" s="548" t="s">
        <v>359</v>
      </c>
      <c r="H917" s="549">
        <v>100</v>
      </c>
      <c r="I917" s="4">
        <v>100</v>
      </c>
    </row>
    <row r="918" spans="1:9" ht="15">
      <c r="A918" s="535" t="s">
        <v>1466</v>
      </c>
      <c r="B918" s="609" t="s">
        <v>1466</v>
      </c>
      <c r="C918" s="511" t="s">
        <v>3903</v>
      </c>
      <c r="D918" s="513" t="s">
        <v>3534</v>
      </c>
      <c r="E918" s="515">
        <v>55001004019</v>
      </c>
      <c r="F918" s="487" t="s">
        <v>617</v>
      </c>
      <c r="G918" s="548" t="s">
        <v>359</v>
      </c>
      <c r="H918" s="549">
        <v>100</v>
      </c>
      <c r="I918" s="4">
        <v>100</v>
      </c>
    </row>
    <row r="919" spans="1:9" ht="15">
      <c r="A919" s="535" t="s">
        <v>1467</v>
      </c>
      <c r="B919" s="609" t="s">
        <v>1467</v>
      </c>
      <c r="C919" s="511" t="s">
        <v>3904</v>
      </c>
      <c r="D919" s="513" t="s">
        <v>3905</v>
      </c>
      <c r="E919" s="515">
        <v>55001021431</v>
      </c>
      <c r="F919" s="487" t="s">
        <v>617</v>
      </c>
      <c r="G919" s="548" t="s">
        <v>359</v>
      </c>
      <c r="H919" s="549">
        <v>100</v>
      </c>
      <c r="I919" s="4">
        <v>100</v>
      </c>
    </row>
    <row r="920" spans="1:9" ht="15">
      <c r="A920" s="535" t="s">
        <v>1468</v>
      </c>
      <c r="B920" s="609" t="s">
        <v>1468</v>
      </c>
      <c r="C920" s="511" t="s">
        <v>3624</v>
      </c>
      <c r="D920" s="513" t="s">
        <v>3630</v>
      </c>
      <c r="E920" s="515">
        <v>18001018661</v>
      </c>
      <c r="F920" s="487" t="s">
        <v>617</v>
      </c>
      <c r="G920" s="548" t="s">
        <v>359</v>
      </c>
      <c r="H920" s="549">
        <v>100</v>
      </c>
      <c r="I920" s="4">
        <v>100</v>
      </c>
    </row>
    <row r="921" spans="1:9" ht="15">
      <c r="A921" s="535" t="s">
        <v>1469</v>
      </c>
      <c r="B921" s="609" t="s">
        <v>1469</v>
      </c>
      <c r="C921" s="511" t="s">
        <v>3906</v>
      </c>
      <c r="D921" s="513" t="s">
        <v>3907</v>
      </c>
      <c r="E921" s="515">
        <v>18001008112</v>
      </c>
      <c r="F921" s="487" t="s">
        <v>617</v>
      </c>
      <c r="G921" s="548" t="s">
        <v>359</v>
      </c>
      <c r="H921" s="549">
        <v>100</v>
      </c>
      <c r="I921" s="4">
        <v>100</v>
      </c>
    </row>
    <row r="922" spans="1:9" ht="15">
      <c r="A922" s="535" t="s">
        <v>1470</v>
      </c>
      <c r="B922" s="609" t="s">
        <v>1470</v>
      </c>
      <c r="C922" s="511" t="s">
        <v>3815</v>
      </c>
      <c r="D922" s="513" t="s">
        <v>3908</v>
      </c>
      <c r="E922" s="515">
        <v>18001013944</v>
      </c>
      <c r="F922" s="487" t="s">
        <v>617</v>
      </c>
      <c r="G922" s="548" t="s">
        <v>359</v>
      </c>
      <c r="H922" s="549">
        <v>100</v>
      </c>
      <c r="I922" s="4">
        <v>100</v>
      </c>
    </row>
    <row r="923" spans="1:9" ht="15">
      <c r="A923" s="535" t="s">
        <v>1471</v>
      </c>
      <c r="B923" s="609" t="s">
        <v>1471</v>
      </c>
      <c r="C923" s="511" t="s">
        <v>3283</v>
      </c>
      <c r="D923" s="513" t="s">
        <v>3909</v>
      </c>
      <c r="E923" s="515">
        <v>18001018907</v>
      </c>
      <c r="F923" s="487" t="s">
        <v>617</v>
      </c>
      <c r="G923" s="548" t="s">
        <v>359</v>
      </c>
      <c r="H923" s="549">
        <v>100</v>
      </c>
      <c r="I923" s="4">
        <v>100</v>
      </c>
    </row>
    <row r="924" spans="1:9" ht="15">
      <c r="A924" s="535" t="s">
        <v>1472</v>
      </c>
      <c r="B924" s="609" t="s">
        <v>1472</v>
      </c>
      <c r="C924" s="511" t="s">
        <v>2909</v>
      </c>
      <c r="D924" s="513" t="s">
        <v>3910</v>
      </c>
      <c r="E924" s="515">
        <v>18001000010</v>
      </c>
      <c r="F924" s="487" t="s">
        <v>617</v>
      </c>
      <c r="G924" s="548" t="s">
        <v>359</v>
      </c>
      <c r="H924" s="549">
        <v>100</v>
      </c>
      <c r="I924" s="4">
        <v>100</v>
      </c>
    </row>
    <row r="925" spans="1:9" ht="15">
      <c r="A925" s="535" t="s">
        <v>1473</v>
      </c>
      <c r="B925" s="609" t="s">
        <v>1473</v>
      </c>
      <c r="C925" s="511" t="s">
        <v>2710</v>
      </c>
      <c r="D925" s="513" t="s">
        <v>3911</v>
      </c>
      <c r="E925" s="515">
        <v>18001030454</v>
      </c>
      <c r="F925" s="487" t="s">
        <v>617</v>
      </c>
      <c r="G925" s="548" t="s">
        <v>359</v>
      </c>
      <c r="H925" s="549">
        <v>100</v>
      </c>
      <c r="I925" s="4">
        <v>100</v>
      </c>
    </row>
    <row r="926" spans="1:9" ht="15">
      <c r="A926" s="535" t="s">
        <v>1474</v>
      </c>
      <c r="B926" s="609" t="s">
        <v>1474</v>
      </c>
      <c r="C926" s="511" t="s">
        <v>3109</v>
      </c>
      <c r="D926" s="513" t="s">
        <v>3912</v>
      </c>
      <c r="E926" s="515">
        <v>18001020397</v>
      </c>
      <c r="F926" s="487" t="s">
        <v>617</v>
      </c>
      <c r="G926" s="548" t="s">
        <v>359</v>
      </c>
      <c r="H926" s="549">
        <v>100</v>
      </c>
      <c r="I926" s="4">
        <v>100</v>
      </c>
    </row>
    <row r="927" spans="1:9" ht="15">
      <c r="A927" s="535" t="s">
        <v>1475</v>
      </c>
      <c r="B927" s="609" t="s">
        <v>1475</v>
      </c>
      <c r="C927" s="511" t="s">
        <v>3311</v>
      </c>
      <c r="D927" s="513" t="s">
        <v>3137</v>
      </c>
      <c r="E927" s="515">
        <v>18001016836</v>
      </c>
      <c r="F927" s="487" t="s">
        <v>617</v>
      </c>
      <c r="G927" s="548" t="s">
        <v>359</v>
      </c>
      <c r="H927" s="549">
        <v>100</v>
      </c>
      <c r="I927" s="4">
        <v>100</v>
      </c>
    </row>
    <row r="928" spans="1:9" ht="15">
      <c r="A928" s="535" t="s">
        <v>1476</v>
      </c>
      <c r="B928" s="609" t="s">
        <v>1476</v>
      </c>
      <c r="C928" s="511" t="s">
        <v>3075</v>
      </c>
      <c r="D928" s="513" t="s">
        <v>3913</v>
      </c>
      <c r="E928" s="515">
        <v>18001044200</v>
      </c>
      <c r="F928" s="487" t="s">
        <v>617</v>
      </c>
      <c r="G928" s="548" t="s">
        <v>359</v>
      </c>
      <c r="H928" s="549">
        <v>100</v>
      </c>
      <c r="I928" s="4">
        <v>100</v>
      </c>
    </row>
    <row r="929" spans="1:9" ht="15">
      <c r="A929" s="535" t="s">
        <v>1477</v>
      </c>
      <c r="B929" s="609" t="s">
        <v>1477</v>
      </c>
      <c r="C929" s="511" t="s">
        <v>2783</v>
      </c>
      <c r="D929" s="513" t="s">
        <v>3914</v>
      </c>
      <c r="E929" s="515">
        <v>18001055332</v>
      </c>
      <c r="F929" s="487" t="s">
        <v>617</v>
      </c>
      <c r="G929" s="548" t="s">
        <v>359</v>
      </c>
      <c r="H929" s="549">
        <v>100</v>
      </c>
      <c r="I929" s="4">
        <v>100</v>
      </c>
    </row>
    <row r="930" spans="1:9" ht="15">
      <c r="A930" s="535" t="s">
        <v>1478</v>
      </c>
      <c r="B930" s="609" t="s">
        <v>1478</v>
      </c>
      <c r="C930" s="511" t="s">
        <v>3528</v>
      </c>
      <c r="D930" s="513" t="s">
        <v>3915</v>
      </c>
      <c r="E930" s="515">
        <v>18001059539</v>
      </c>
      <c r="F930" s="487" t="s">
        <v>617</v>
      </c>
      <c r="G930" s="548" t="s">
        <v>359</v>
      </c>
      <c r="H930" s="549">
        <v>100</v>
      </c>
      <c r="I930" s="4">
        <v>100</v>
      </c>
    </row>
    <row r="931" spans="1:9" ht="15">
      <c r="A931" s="535" t="s">
        <v>1479</v>
      </c>
      <c r="B931" s="609" t="s">
        <v>1479</v>
      </c>
      <c r="C931" s="511" t="s">
        <v>3066</v>
      </c>
      <c r="D931" s="513" t="s">
        <v>3914</v>
      </c>
      <c r="E931" s="515">
        <v>18001034268</v>
      </c>
      <c r="F931" s="487" t="s">
        <v>617</v>
      </c>
      <c r="G931" s="548" t="s">
        <v>359</v>
      </c>
      <c r="H931" s="549">
        <v>100</v>
      </c>
      <c r="I931" s="4">
        <v>100</v>
      </c>
    </row>
    <row r="932" spans="1:9" ht="15">
      <c r="A932" s="535" t="s">
        <v>1480</v>
      </c>
      <c r="B932" s="609" t="s">
        <v>1480</v>
      </c>
      <c r="C932" s="511" t="s">
        <v>3916</v>
      </c>
      <c r="D932" s="513" t="s">
        <v>3917</v>
      </c>
      <c r="E932" s="515">
        <v>18001059682</v>
      </c>
      <c r="F932" s="487" t="s">
        <v>617</v>
      </c>
      <c r="G932" s="548" t="s">
        <v>359</v>
      </c>
      <c r="H932" s="549">
        <v>100</v>
      </c>
      <c r="I932" s="4">
        <v>100</v>
      </c>
    </row>
    <row r="933" spans="1:9" ht="15">
      <c r="A933" s="535" t="s">
        <v>1481</v>
      </c>
      <c r="B933" s="609" t="s">
        <v>1481</v>
      </c>
      <c r="C933" s="511" t="s">
        <v>3131</v>
      </c>
      <c r="D933" s="513" t="s">
        <v>3918</v>
      </c>
      <c r="E933" s="515">
        <v>18001006479</v>
      </c>
      <c r="F933" s="487" t="s">
        <v>617</v>
      </c>
      <c r="G933" s="548" t="s">
        <v>359</v>
      </c>
      <c r="H933" s="549">
        <v>100</v>
      </c>
      <c r="I933" s="4">
        <v>100</v>
      </c>
    </row>
    <row r="934" spans="1:9" ht="15">
      <c r="A934" s="535" t="s">
        <v>1482</v>
      </c>
      <c r="B934" s="609" t="s">
        <v>1482</v>
      </c>
      <c r="C934" s="511" t="s">
        <v>2744</v>
      </c>
      <c r="D934" s="513" t="s">
        <v>3919</v>
      </c>
      <c r="E934" s="515">
        <v>18001059506</v>
      </c>
      <c r="F934" s="487" t="s">
        <v>617</v>
      </c>
      <c r="G934" s="548" t="s">
        <v>359</v>
      </c>
      <c r="H934" s="549">
        <v>100</v>
      </c>
      <c r="I934" s="4">
        <v>100</v>
      </c>
    </row>
    <row r="935" spans="1:9" ht="15">
      <c r="A935" s="535" t="s">
        <v>1483</v>
      </c>
      <c r="B935" s="609" t="s">
        <v>1483</v>
      </c>
      <c r="C935" s="511" t="s">
        <v>2832</v>
      </c>
      <c r="D935" s="513" t="s">
        <v>3920</v>
      </c>
      <c r="E935" s="515">
        <v>18001070006</v>
      </c>
      <c r="F935" s="487" t="s">
        <v>617</v>
      </c>
      <c r="G935" s="548" t="s">
        <v>359</v>
      </c>
      <c r="H935" s="549">
        <v>100</v>
      </c>
      <c r="I935" s="4">
        <v>100</v>
      </c>
    </row>
    <row r="936" spans="1:9" ht="15">
      <c r="A936" s="535" t="s">
        <v>1484</v>
      </c>
      <c r="B936" s="609" t="s">
        <v>1484</v>
      </c>
      <c r="C936" s="511" t="s">
        <v>3921</v>
      </c>
      <c r="D936" s="513" t="s">
        <v>3922</v>
      </c>
      <c r="E936" s="515">
        <v>46001004381</v>
      </c>
      <c r="F936" s="487" t="s">
        <v>617</v>
      </c>
      <c r="G936" s="548" t="s">
        <v>359</v>
      </c>
      <c r="H936" s="549">
        <v>100</v>
      </c>
      <c r="I936" s="4">
        <v>100</v>
      </c>
    </row>
    <row r="937" spans="1:9" ht="15">
      <c r="A937" s="535" t="s">
        <v>1485</v>
      </c>
      <c r="B937" s="609" t="s">
        <v>1485</v>
      </c>
      <c r="C937" s="511" t="s">
        <v>3923</v>
      </c>
      <c r="D937" s="513" t="s">
        <v>3924</v>
      </c>
      <c r="E937" s="515">
        <v>18001018407</v>
      </c>
      <c r="F937" s="487" t="s">
        <v>617</v>
      </c>
      <c r="G937" s="548" t="s">
        <v>359</v>
      </c>
      <c r="H937" s="549">
        <v>100</v>
      </c>
      <c r="I937" s="4">
        <v>100</v>
      </c>
    </row>
    <row r="938" spans="1:9" ht="15">
      <c r="A938" s="535" t="s">
        <v>1486</v>
      </c>
      <c r="B938" s="609" t="s">
        <v>1486</v>
      </c>
      <c r="C938" s="511" t="s">
        <v>2681</v>
      </c>
      <c r="D938" s="513" t="s">
        <v>3597</v>
      </c>
      <c r="E938" s="515">
        <v>18001005106</v>
      </c>
      <c r="F938" s="487" t="s">
        <v>617</v>
      </c>
      <c r="G938" s="548" t="s">
        <v>359</v>
      </c>
      <c r="H938" s="549">
        <v>100</v>
      </c>
      <c r="I938" s="4">
        <v>100</v>
      </c>
    </row>
    <row r="939" spans="1:9" ht="15">
      <c r="A939" s="535" t="s">
        <v>1487</v>
      </c>
      <c r="B939" s="609" t="s">
        <v>1487</v>
      </c>
      <c r="C939" s="511" t="s">
        <v>3868</v>
      </c>
      <c r="D939" s="513" t="s">
        <v>3925</v>
      </c>
      <c r="E939" s="515">
        <v>18001052600</v>
      </c>
      <c r="F939" s="487" t="s">
        <v>617</v>
      </c>
      <c r="G939" s="548" t="s">
        <v>359</v>
      </c>
      <c r="H939" s="549">
        <v>100</v>
      </c>
      <c r="I939" s="4">
        <v>100</v>
      </c>
    </row>
    <row r="940" spans="1:9" ht="15">
      <c r="A940" s="535" t="s">
        <v>1488</v>
      </c>
      <c r="B940" s="609" t="s">
        <v>1488</v>
      </c>
      <c r="C940" s="511" t="s">
        <v>2732</v>
      </c>
      <c r="D940" s="513" t="s">
        <v>3926</v>
      </c>
      <c r="E940" s="515">
        <v>18001065845</v>
      </c>
      <c r="F940" s="487" t="s">
        <v>617</v>
      </c>
      <c r="G940" s="548" t="s">
        <v>359</v>
      </c>
      <c r="H940" s="549">
        <v>100</v>
      </c>
      <c r="I940" s="4">
        <v>100</v>
      </c>
    </row>
    <row r="941" spans="1:9" ht="15">
      <c r="A941" s="535" t="s">
        <v>1489</v>
      </c>
      <c r="B941" s="609" t="s">
        <v>1489</v>
      </c>
      <c r="C941" s="511" t="s">
        <v>3927</v>
      </c>
      <c r="D941" s="513" t="s">
        <v>3928</v>
      </c>
      <c r="E941" s="515">
        <v>18001061943</v>
      </c>
      <c r="F941" s="487" t="s">
        <v>617</v>
      </c>
      <c r="G941" s="548" t="s">
        <v>359</v>
      </c>
      <c r="H941" s="549">
        <v>100</v>
      </c>
      <c r="I941" s="4">
        <v>100</v>
      </c>
    </row>
    <row r="942" spans="1:9" ht="15">
      <c r="A942" s="535" t="s">
        <v>1490</v>
      </c>
      <c r="B942" s="609" t="s">
        <v>1490</v>
      </c>
      <c r="C942" s="511" t="s">
        <v>3929</v>
      </c>
      <c r="D942" s="513" t="s">
        <v>3930</v>
      </c>
      <c r="E942" s="515">
        <v>18001059049</v>
      </c>
      <c r="F942" s="487" t="s">
        <v>617</v>
      </c>
      <c r="G942" s="548" t="s">
        <v>359</v>
      </c>
      <c r="H942" s="549">
        <v>100</v>
      </c>
      <c r="I942" s="4">
        <v>100</v>
      </c>
    </row>
    <row r="943" spans="1:9" ht="15">
      <c r="A943" s="535" t="s">
        <v>1491</v>
      </c>
      <c r="B943" s="609" t="s">
        <v>1491</v>
      </c>
      <c r="C943" s="511" t="s">
        <v>3069</v>
      </c>
      <c r="D943" s="513" t="s">
        <v>3931</v>
      </c>
      <c r="E943" s="515">
        <v>35001015707</v>
      </c>
      <c r="F943" s="487" t="s">
        <v>617</v>
      </c>
      <c r="G943" s="548" t="s">
        <v>359</v>
      </c>
      <c r="H943" s="549">
        <v>100</v>
      </c>
      <c r="I943" s="4">
        <v>100</v>
      </c>
    </row>
    <row r="944" spans="1:9" ht="15">
      <c r="A944" s="535" t="s">
        <v>1492</v>
      </c>
      <c r="B944" s="609" t="s">
        <v>1492</v>
      </c>
      <c r="C944" s="511" t="s">
        <v>3932</v>
      </c>
      <c r="D944" s="513" t="s">
        <v>3933</v>
      </c>
      <c r="E944" s="515">
        <v>18001043088</v>
      </c>
      <c r="F944" s="487" t="s">
        <v>617</v>
      </c>
      <c r="G944" s="548" t="s">
        <v>359</v>
      </c>
      <c r="H944" s="549">
        <v>100</v>
      </c>
      <c r="I944" s="4">
        <v>100</v>
      </c>
    </row>
    <row r="945" spans="1:9" ht="15">
      <c r="A945" s="535" t="s">
        <v>1493</v>
      </c>
      <c r="B945" s="609" t="s">
        <v>1493</v>
      </c>
      <c r="C945" s="511" t="s">
        <v>3095</v>
      </c>
      <c r="D945" s="513" t="s">
        <v>3934</v>
      </c>
      <c r="E945" s="515">
        <v>21001001852</v>
      </c>
      <c r="F945" s="487" t="s">
        <v>617</v>
      </c>
      <c r="G945" s="548" t="s">
        <v>359</v>
      </c>
      <c r="H945" s="549">
        <v>100</v>
      </c>
      <c r="I945" s="4">
        <v>100</v>
      </c>
    </row>
    <row r="946" spans="1:9" ht="15">
      <c r="A946" s="535" t="s">
        <v>1494</v>
      </c>
      <c r="B946" s="609" t="s">
        <v>1494</v>
      </c>
      <c r="C946" s="511" t="s">
        <v>3923</v>
      </c>
      <c r="D946" s="513" t="s">
        <v>3935</v>
      </c>
      <c r="E946" s="515">
        <v>18001056731</v>
      </c>
      <c r="F946" s="487" t="s">
        <v>617</v>
      </c>
      <c r="G946" s="548" t="s">
        <v>359</v>
      </c>
      <c r="H946" s="549">
        <v>100</v>
      </c>
      <c r="I946" s="4">
        <v>100</v>
      </c>
    </row>
    <row r="947" spans="1:9" ht="15">
      <c r="A947" s="535" t="s">
        <v>1495</v>
      </c>
      <c r="B947" s="609" t="s">
        <v>1495</v>
      </c>
      <c r="C947" s="511" t="s">
        <v>2692</v>
      </c>
      <c r="D947" s="513" t="s">
        <v>3936</v>
      </c>
      <c r="E947" s="515">
        <v>18001048278</v>
      </c>
      <c r="F947" s="487" t="s">
        <v>617</v>
      </c>
      <c r="G947" s="548" t="s">
        <v>359</v>
      </c>
      <c r="H947" s="549">
        <v>100</v>
      </c>
      <c r="I947" s="4">
        <v>100</v>
      </c>
    </row>
    <row r="948" spans="1:9" ht="15">
      <c r="A948" s="535" t="s">
        <v>1496</v>
      </c>
      <c r="B948" s="609" t="s">
        <v>1496</v>
      </c>
      <c r="C948" s="511" t="s">
        <v>3937</v>
      </c>
      <c r="D948" s="513" t="s">
        <v>3938</v>
      </c>
      <c r="E948" s="515">
        <v>18001011737</v>
      </c>
      <c r="F948" s="487" t="s">
        <v>617</v>
      </c>
      <c r="G948" s="548" t="s">
        <v>359</v>
      </c>
      <c r="H948" s="549">
        <v>100</v>
      </c>
      <c r="I948" s="4">
        <v>100</v>
      </c>
    </row>
    <row r="949" spans="1:9" ht="15">
      <c r="A949" s="535" t="s">
        <v>1497</v>
      </c>
      <c r="B949" s="609" t="s">
        <v>1497</v>
      </c>
      <c r="C949" s="511" t="s">
        <v>3240</v>
      </c>
      <c r="D949" s="513" t="s">
        <v>3939</v>
      </c>
      <c r="E949" s="515">
        <v>18001026068</v>
      </c>
      <c r="F949" s="487" t="s">
        <v>617</v>
      </c>
      <c r="G949" s="548" t="s">
        <v>359</v>
      </c>
      <c r="H949" s="549">
        <v>100</v>
      </c>
      <c r="I949" s="4">
        <v>100</v>
      </c>
    </row>
    <row r="950" spans="1:9" ht="15">
      <c r="A950" s="535" t="s">
        <v>1498</v>
      </c>
      <c r="B950" s="609" t="s">
        <v>1498</v>
      </c>
      <c r="C950" s="511" t="s">
        <v>517</v>
      </c>
      <c r="D950" s="513" t="s">
        <v>3940</v>
      </c>
      <c r="E950" s="515">
        <v>1005018502</v>
      </c>
      <c r="F950" s="487" t="s">
        <v>617</v>
      </c>
      <c r="G950" s="548" t="s">
        <v>359</v>
      </c>
      <c r="H950" s="549">
        <v>100</v>
      </c>
      <c r="I950" s="4">
        <v>100</v>
      </c>
    </row>
    <row r="951" spans="1:9" ht="15">
      <c r="A951" s="535" t="s">
        <v>1499</v>
      </c>
      <c r="B951" s="609" t="s">
        <v>1499</v>
      </c>
      <c r="C951" s="511" t="s">
        <v>2669</v>
      </c>
      <c r="D951" s="513" t="s">
        <v>3941</v>
      </c>
      <c r="E951" s="515">
        <v>18001050833</v>
      </c>
      <c r="F951" s="487" t="s">
        <v>617</v>
      </c>
      <c r="G951" s="548" t="s">
        <v>359</v>
      </c>
      <c r="H951" s="549">
        <v>100</v>
      </c>
      <c r="I951" s="4">
        <v>100</v>
      </c>
    </row>
    <row r="952" spans="1:9" ht="15">
      <c r="A952" s="535" t="s">
        <v>1500</v>
      </c>
      <c r="B952" s="609" t="s">
        <v>1500</v>
      </c>
      <c r="C952" s="511" t="s">
        <v>3942</v>
      </c>
      <c r="D952" s="513" t="s">
        <v>3943</v>
      </c>
      <c r="E952" s="515">
        <v>18001061829</v>
      </c>
      <c r="F952" s="487" t="s">
        <v>617</v>
      </c>
      <c r="G952" s="548" t="s">
        <v>359</v>
      </c>
      <c r="H952" s="549">
        <v>100</v>
      </c>
      <c r="I952" s="4">
        <v>100</v>
      </c>
    </row>
    <row r="953" spans="1:9" ht="15">
      <c r="A953" s="535" t="s">
        <v>1501</v>
      </c>
      <c r="B953" s="609" t="s">
        <v>1501</v>
      </c>
      <c r="C953" s="511" t="s">
        <v>2722</v>
      </c>
      <c r="D953" s="513" t="s">
        <v>3944</v>
      </c>
      <c r="E953" s="515">
        <v>18001008197</v>
      </c>
      <c r="F953" s="487" t="s">
        <v>617</v>
      </c>
      <c r="G953" s="548" t="s">
        <v>359</v>
      </c>
      <c r="H953" s="549">
        <v>100</v>
      </c>
      <c r="I953" s="4">
        <v>100</v>
      </c>
    </row>
    <row r="954" spans="1:9" ht="15">
      <c r="A954" s="535" t="s">
        <v>1502</v>
      </c>
      <c r="B954" s="609" t="s">
        <v>1502</v>
      </c>
      <c r="C954" s="511" t="s">
        <v>3945</v>
      </c>
      <c r="D954" s="513" t="s">
        <v>3946</v>
      </c>
      <c r="E954" s="515">
        <v>18001022795</v>
      </c>
      <c r="F954" s="487" t="s">
        <v>617</v>
      </c>
      <c r="G954" s="548" t="s">
        <v>359</v>
      </c>
      <c r="H954" s="549">
        <v>100</v>
      </c>
      <c r="I954" s="4">
        <v>100</v>
      </c>
    </row>
    <row r="955" spans="1:9" ht="15">
      <c r="A955" s="535" t="s">
        <v>1503</v>
      </c>
      <c r="B955" s="609" t="s">
        <v>1503</v>
      </c>
      <c r="C955" s="511" t="s">
        <v>3947</v>
      </c>
      <c r="D955" s="513" t="s">
        <v>3948</v>
      </c>
      <c r="E955" s="515">
        <v>54001042461</v>
      </c>
      <c r="F955" s="487" t="s">
        <v>617</v>
      </c>
      <c r="G955" s="548" t="s">
        <v>359</v>
      </c>
      <c r="H955" s="549">
        <v>100</v>
      </c>
      <c r="I955" s="4">
        <v>100</v>
      </c>
    </row>
    <row r="956" spans="1:9" ht="15">
      <c r="A956" s="535" t="s">
        <v>1504</v>
      </c>
      <c r="B956" s="609" t="s">
        <v>1504</v>
      </c>
      <c r="C956" s="511" t="s">
        <v>2963</v>
      </c>
      <c r="D956" s="513" t="s">
        <v>3949</v>
      </c>
      <c r="E956" s="515">
        <v>18001061711</v>
      </c>
      <c r="F956" s="487" t="s">
        <v>617</v>
      </c>
      <c r="G956" s="548" t="s">
        <v>359</v>
      </c>
      <c r="H956" s="549">
        <v>100</v>
      </c>
      <c r="I956" s="4">
        <v>100</v>
      </c>
    </row>
    <row r="957" spans="1:9" ht="15">
      <c r="A957" s="535" t="s">
        <v>1505</v>
      </c>
      <c r="B957" s="609" t="s">
        <v>1505</v>
      </c>
      <c r="C957" s="511" t="s">
        <v>3848</v>
      </c>
      <c r="D957" s="513" t="s">
        <v>3950</v>
      </c>
      <c r="E957" s="515">
        <v>18001057107</v>
      </c>
      <c r="F957" s="487" t="s">
        <v>617</v>
      </c>
      <c r="G957" s="548" t="s">
        <v>359</v>
      </c>
      <c r="H957" s="549">
        <v>100</v>
      </c>
      <c r="I957" s="4">
        <v>100</v>
      </c>
    </row>
    <row r="958" spans="1:9" ht="15">
      <c r="A958" s="535" t="s">
        <v>1506</v>
      </c>
      <c r="B958" s="609" t="s">
        <v>1506</v>
      </c>
      <c r="C958" s="511" t="s">
        <v>2980</v>
      </c>
      <c r="D958" s="513" t="s">
        <v>3951</v>
      </c>
      <c r="E958" s="515">
        <v>18001056760</v>
      </c>
      <c r="F958" s="487" t="s">
        <v>617</v>
      </c>
      <c r="G958" s="548" t="s">
        <v>359</v>
      </c>
      <c r="H958" s="549">
        <v>100</v>
      </c>
      <c r="I958" s="4">
        <v>100</v>
      </c>
    </row>
    <row r="959" spans="1:9" ht="15">
      <c r="A959" s="535" t="s">
        <v>1507</v>
      </c>
      <c r="B959" s="609" t="s">
        <v>1507</v>
      </c>
      <c r="C959" s="511" t="s">
        <v>3105</v>
      </c>
      <c r="D959" s="513" t="s">
        <v>3952</v>
      </c>
      <c r="E959" s="515">
        <v>18001027264</v>
      </c>
      <c r="F959" s="487" t="s">
        <v>617</v>
      </c>
      <c r="G959" s="548" t="s">
        <v>359</v>
      </c>
      <c r="H959" s="549">
        <v>100</v>
      </c>
      <c r="I959" s="4">
        <v>100</v>
      </c>
    </row>
    <row r="960" spans="1:9" ht="15">
      <c r="A960" s="535" t="s">
        <v>1508</v>
      </c>
      <c r="B960" s="609" t="s">
        <v>1508</v>
      </c>
      <c r="C960" s="511" t="s">
        <v>2837</v>
      </c>
      <c r="D960" s="513" t="s">
        <v>3953</v>
      </c>
      <c r="E960" s="515">
        <v>18001020936</v>
      </c>
      <c r="F960" s="487" t="s">
        <v>617</v>
      </c>
      <c r="G960" s="548" t="s">
        <v>359</v>
      </c>
      <c r="H960" s="549">
        <v>100</v>
      </c>
      <c r="I960" s="4">
        <v>100</v>
      </c>
    </row>
    <row r="961" spans="1:9" ht="15">
      <c r="A961" s="535" t="s">
        <v>1509</v>
      </c>
      <c r="B961" s="609" t="s">
        <v>1509</v>
      </c>
      <c r="C961" s="511" t="s">
        <v>2883</v>
      </c>
      <c r="D961" s="513" t="s">
        <v>3954</v>
      </c>
      <c r="E961" s="515">
        <v>18001029899</v>
      </c>
      <c r="F961" s="487" t="s">
        <v>617</v>
      </c>
      <c r="G961" s="548" t="s">
        <v>359</v>
      </c>
      <c r="H961" s="549">
        <v>100</v>
      </c>
      <c r="I961" s="4">
        <v>100</v>
      </c>
    </row>
    <row r="962" spans="1:9" ht="15">
      <c r="A962" s="535" t="s">
        <v>1510</v>
      </c>
      <c r="B962" s="609" t="s">
        <v>1510</v>
      </c>
      <c r="C962" s="511" t="s">
        <v>3053</v>
      </c>
      <c r="D962" s="513" t="s">
        <v>3059</v>
      </c>
      <c r="E962" s="515">
        <v>18001061354</v>
      </c>
      <c r="F962" s="487" t="s">
        <v>617</v>
      </c>
      <c r="G962" s="548" t="s">
        <v>359</v>
      </c>
      <c r="H962" s="549">
        <v>100</v>
      </c>
      <c r="I962" s="4">
        <v>100</v>
      </c>
    </row>
    <row r="963" spans="1:9" ht="15">
      <c r="A963" s="535" t="s">
        <v>1511</v>
      </c>
      <c r="B963" s="609" t="s">
        <v>1511</v>
      </c>
      <c r="C963" s="511" t="s">
        <v>3955</v>
      </c>
      <c r="D963" s="513" t="s">
        <v>3165</v>
      </c>
      <c r="E963" s="515">
        <v>18001014094</v>
      </c>
      <c r="F963" s="487" t="s">
        <v>617</v>
      </c>
      <c r="G963" s="548" t="s">
        <v>359</v>
      </c>
      <c r="H963" s="549">
        <v>100</v>
      </c>
      <c r="I963" s="4">
        <v>100</v>
      </c>
    </row>
    <row r="964" spans="1:9" ht="15">
      <c r="A964" s="535" t="s">
        <v>1512</v>
      </c>
      <c r="B964" s="609" t="s">
        <v>1512</v>
      </c>
      <c r="C964" s="511" t="s">
        <v>3956</v>
      </c>
      <c r="D964" s="513" t="s">
        <v>3957</v>
      </c>
      <c r="E964" s="515">
        <v>18001000724</v>
      </c>
      <c r="F964" s="487" t="s">
        <v>617</v>
      </c>
      <c r="G964" s="548" t="s">
        <v>359</v>
      </c>
      <c r="H964" s="549">
        <v>100</v>
      </c>
      <c r="I964" s="4">
        <v>100</v>
      </c>
    </row>
    <row r="965" spans="1:9" ht="15">
      <c r="A965" s="535" t="s">
        <v>1513</v>
      </c>
      <c r="B965" s="609" t="s">
        <v>1513</v>
      </c>
      <c r="C965" s="511" t="s">
        <v>3958</v>
      </c>
      <c r="D965" s="513" t="s">
        <v>3959</v>
      </c>
      <c r="E965" s="515">
        <v>18001038158</v>
      </c>
      <c r="F965" s="487" t="s">
        <v>617</v>
      </c>
      <c r="G965" s="548" t="s">
        <v>359</v>
      </c>
      <c r="H965" s="549">
        <v>100</v>
      </c>
      <c r="I965" s="4">
        <v>100</v>
      </c>
    </row>
    <row r="966" spans="1:9" ht="15">
      <c r="A966" s="535" t="s">
        <v>1514</v>
      </c>
      <c r="B966" s="609" t="s">
        <v>1514</v>
      </c>
      <c r="C966" s="511" t="s">
        <v>2681</v>
      </c>
      <c r="D966" s="513" t="s">
        <v>3165</v>
      </c>
      <c r="E966" s="515">
        <v>18001015474</v>
      </c>
      <c r="F966" s="487" t="s">
        <v>617</v>
      </c>
      <c r="G966" s="548" t="s">
        <v>359</v>
      </c>
      <c r="H966" s="549">
        <v>100</v>
      </c>
      <c r="I966" s="4">
        <v>100</v>
      </c>
    </row>
    <row r="967" spans="1:9" ht="15">
      <c r="A967" s="535" t="s">
        <v>1515</v>
      </c>
      <c r="B967" s="609" t="s">
        <v>1515</v>
      </c>
      <c r="C967" s="511" t="s">
        <v>2857</v>
      </c>
      <c r="D967" s="513" t="s">
        <v>3960</v>
      </c>
      <c r="E967" s="515">
        <v>18001063434</v>
      </c>
      <c r="F967" s="487" t="s">
        <v>617</v>
      </c>
      <c r="G967" s="548" t="s">
        <v>359</v>
      </c>
      <c r="H967" s="549">
        <v>100</v>
      </c>
      <c r="I967" s="4">
        <v>100</v>
      </c>
    </row>
    <row r="968" spans="1:9" ht="15">
      <c r="A968" s="535" t="s">
        <v>1516</v>
      </c>
      <c r="B968" s="609" t="s">
        <v>1516</v>
      </c>
      <c r="C968" s="511" t="s">
        <v>3961</v>
      </c>
      <c r="D968" s="513" t="s">
        <v>3962</v>
      </c>
      <c r="E968" s="515">
        <v>18001040602</v>
      </c>
      <c r="F968" s="487" t="s">
        <v>617</v>
      </c>
      <c r="G968" s="548" t="s">
        <v>359</v>
      </c>
      <c r="H968" s="549">
        <v>100</v>
      </c>
      <c r="I968" s="4">
        <v>100</v>
      </c>
    </row>
    <row r="969" spans="1:9" ht="15">
      <c r="A969" s="535" t="s">
        <v>1517</v>
      </c>
      <c r="B969" s="609" t="s">
        <v>1517</v>
      </c>
      <c r="C969" s="511" t="s">
        <v>2722</v>
      </c>
      <c r="D969" s="513" t="s">
        <v>3963</v>
      </c>
      <c r="E969" s="515">
        <v>18001059806</v>
      </c>
      <c r="F969" s="487" t="s">
        <v>617</v>
      </c>
      <c r="G969" s="548" t="s">
        <v>359</v>
      </c>
      <c r="H969" s="549">
        <v>100</v>
      </c>
      <c r="I969" s="4">
        <v>100</v>
      </c>
    </row>
    <row r="970" spans="1:9" ht="15">
      <c r="A970" s="535" t="s">
        <v>1518</v>
      </c>
      <c r="B970" s="609" t="s">
        <v>1518</v>
      </c>
      <c r="C970" s="511" t="s">
        <v>2681</v>
      </c>
      <c r="D970" s="513" t="s">
        <v>3959</v>
      </c>
      <c r="E970" s="515">
        <v>18001003660</v>
      </c>
      <c r="F970" s="487" t="s">
        <v>617</v>
      </c>
      <c r="G970" s="548" t="s">
        <v>359</v>
      </c>
      <c r="H970" s="549">
        <v>100</v>
      </c>
      <c r="I970" s="4">
        <v>100</v>
      </c>
    </row>
    <row r="971" spans="1:9" ht="15">
      <c r="A971" s="535" t="s">
        <v>1519</v>
      </c>
      <c r="B971" s="609" t="s">
        <v>1519</v>
      </c>
      <c r="C971" s="511" t="s">
        <v>3964</v>
      </c>
      <c r="D971" s="513" t="s">
        <v>3965</v>
      </c>
      <c r="E971" s="515">
        <v>18001019729</v>
      </c>
      <c r="F971" s="487" t="s">
        <v>617</v>
      </c>
      <c r="G971" s="548" t="s">
        <v>359</v>
      </c>
      <c r="H971" s="549">
        <v>100</v>
      </c>
      <c r="I971" s="4">
        <v>100</v>
      </c>
    </row>
    <row r="972" spans="1:9" ht="15">
      <c r="A972" s="535" t="s">
        <v>1520</v>
      </c>
      <c r="B972" s="609" t="s">
        <v>1520</v>
      </c>
      <c r="C972" s="511" t="s">
        <v>3966</v>
      </c>
      <c r="D972" s="513" t="s">
        <v>3967</v>
      </c>
      <c r="E972" s="515">
        <v>18001005374</v>
      </c>
      <c r="F972" s="487" t="s">
        <v>617</v>
      </c>
      <c r="G972" s="548" t="s">
        <v>359</v>
      </c>
      <c r="H972" s="549">
        <v>100</v>
      </c>
      <c r="I972" s="4">
        <v>100</v>
      </c>
    </row>
    <row r="973" spans="1:9" ht="15">
      <c r="A973" s="535" t="s">
        <v>1521</v>
      </c>
      <c r="B973" s="609" t="s">
        <v>1521</v>
      </c>
      <c r="C973" s="511" t="s">
        <v>2720</v>
      </c>
      <c r="D973" s="513" t="s">
        <v>3968</v>
      </c>
      <c r="E973" s="515">
        <v>16001004198</v>
      </c>
      <c r="F973" s="487" t="s">
        <v>617</v>
      </c>
      <c r="G973" s="548" t="s">
        <v>359</v>
      </c>
      <c r="H973" s="549">
        <v>100</v>
      </c>
      <c r="I973" s="4">
        <v>100</v>
      </c>
    </row>
    <row r="974" spans="1:9" ht="15">
      <c r="A974" s="535" t="s">
        <v>1522</v>
      </c>
      <c r="B974" s="609" t="s">
        <v>1522</v>
      </c>
      <c r="C974" s="511" t="s">
        <v>3969</v>
      </c>
      <c r="D974" s="513" t="s">
        <v>3970</v>
      </c>
      <c r="E974" s="515">
        <v>16001017462</v>
      </c>
      <c r="F974" s="487" t="s">
        <v>617</v>
      </c>
      <c r="G974" s="548" t="s">
        <v>359</v>
      </c>
      <c r="H974" s="549">
        <v>100</v>
      </c>
      <c r="I974" s="4">
        <v>100</v>
      </c>
    </row>
    <row r="975" spans="1:9" ht="15">
      <c r="A975" s="535" t="s">
        <v>1523</v>
      </c>
      <c r="B975" s="609" t="s">
        <v>1523</v>
      </c>
      <c r="C975" s="511" t="s">
        <v>2681</v>
      </c>
      <c r="D975" s="513" t="s">
        <v>3971</v>
      </c>
      <c r="E975" s="515">
        <v>16001015881</v>
      </c>
      <c r="F975" s="487" t="s">
        <v>617</v>
      </c>
      <c r="G975" s="548" t="s">
        <v>359</v>
      </c>
      <c r="H975" s="549">
        <v>100</v>
      </c>
      <c r="I975" s="4">
        <v>100</v>
      </c>
    </row>
    <row r="976" spans="1:9" ht="15">
      <c r="A976" s="535" t="s">
        <v>1524</v>
      </c>
      <c r="B976" s="609" t="s">
        <v>1524</v>
      </c>
      <c r="C976" s="511" t="s">
        <v>3381</v>
      </c>
      <c r="D976" s="513" t="s">
        <v>3972</v>
      </c>
      <c r="E976" s="515">
        <v>16001015486</v>
      </c>
      <c r="F976" s="487" t="s">
        <v>617</v>
      </c>
      <c r="G976" s="548" t="s">
        <v>359</v>
      </c>
      <c r="H976" s="549">
        <v>100</v>
      </c>
      <c r="I976" s="4">
        <v>100</v>
      </c>
    </row>
    <row r="977" spans="1:9" ht="15">
      <c r="A977" s="535" t="s">
        <v>1525</v>
      </c>
      <c r="B977" s="609" t="s">
        <v>1525</v>
      </c>
      <c r="C977" s="511" t="s">
        <v>3973</v>
      </c>
      <c r="D977" s="513" t="s">
        <v>3974</v>
      </c>
      <c r="E977" s="515">
        <v>16001011587</v>
      </c>
      <c r="F977" s="487" t="s">
        <v>617</v>
      </c>
      <c r="G977" s="548" t="s">
        <v>359</v>
      </c>
      <c r="H977" s="549">
        <v>100</v>
      </c>
      <c r="I977" s="4">
        <v>100</v>
      </c>
    </row>
    <row r="978" spans="1:9" ht="15">
      <c r="A978" s="535" t="s">
        <v>1526</v>
      </c>
      <c r="B978" s="609" t="s">
        <v>1526</v>
      </c>
      <c r="C978" s="511" t="s">
        <v>3966</v>
      </c>
      <c r="D978" s="513" t="s">
        <v>3975</v>
      </c>
      <c r="E978" s="515">
        <v>16001009508</v>
      </c>
      <c r="F978" s="487" t="s">
        <v>617</v>
      </c>
      <c r="G978" s="548" t="s">
        <v>359</v>
      </c>
      <c r="H978" s="549">
        <v>100</v>
      </c>
      <c r="I978" s="4">
        <v>100</v>
      </c>
    </row>
    <row r="979" spans="1:9" ht="15">
      <c r="A979" s="535" t="s">
        <v>1527</v>
      </c>
      <c r="B979" s="609" t="s">
        <v>1527</v>
      </c>
      <c r="C979" s="511" t="s">
        <v>2681</v>
      </c>
      <c r="D979" s="513" t="s">
        <v>3976</v>
      </c>
      <c r="E979" s="515">
        <v>16001021753</v>
      </c>
      <c r="F979" s="487" t="s">
        <v>617</v>
      </c>
      <c r="G979" s="548" t="s">
        <v>359</v>
      </c>
      <c r="H979" s="549">
        <v>100</v>
      </c>
      <c r="I979" s="4">
        <v>100</v>
      </c>
    </row>
    <row r="980" spans="1:9" ht="15">
      <c r="A980" s="535" t="s">
        <v>1528</v>
      </c>
      <c r="B980" s="609" t="s">
        <v>1528</v>
      </c>
      <c r="C980" s="511" t="s">
        <v>3921</v>
      </c>
      <c r="D980" s="513" t="s">
        <v>3977</v>
      </c>
      <c r="E980" s="515">
        <v>16001009197</v>
      </c>
      <c r="F980" s="487" t="s">
        <v>617</v>
      </c>
      <c r="G980" s="548" t="s">
        <v>359</v>
      </c>
      <c r="H980" s="549">
        <v>100</v>
      </c>
      <c r="I980" s="4">
        <v>100</v>
      </c>
    </row>
    <row r="981" spans="1:9" ht="15">
      <c r="A981" s="535" t="s">
        <v>1529</v>
      </c>
      <c r="B981" s="609" t="s">
        <v>1529</v>
      </c>
      <c r="C981" s="511" t="s">
        <v>3265</v>
      </c>
      <c r="D981" s="513" t="s">
        <v>3977</v>
      </c>
      <c r="E981" s="515">
        <v>16001010139</v>
      </c>
      <c r="F981" s="487" t="s">
        <v>617</v>
      </c>
      <c r="G981" s="548" t="s">
        <v>359</v>
      </c>
      <c r="H981" s="549">
        <v>100</v>
      </c>
      <c r="I981" s="4">
        <v>100</v>
      </c>
    </row>
    <row r="982" spans="1:9" ht="15">
      <c r="A982" s="535" t="s">
        <v>1530</v>
      </c>
      <c r="B982" s="609" t="s">
        <v>1530</v>
      </c>
      <c r="C982" s="511" t="s">
        <v>3929</v>
      </c>
      <c r="D982" s="513" t="s">
        <v>3968</v>
      </c>
      <c r="E982" s="515">
        <v>16001025698</v>
      </c>
      <c r="F982" s="487" t="s">
        <v>617</v>
      </c>
      <c r="G982" s="548" t="s">
        <v>359</v>
      </c>
      <c r="H982" s="549">
        <v>100</v>
      </c>
      <c r="I982" s="4">
        <v>100</v>
      </c>
    </row>
    <row r="983" spans="1:9" ht="15">
      <c r="A983" s="535" t="s">
        <v>1531</v>
      </c>
      <c r="B983" s="609" t="s">
        <v>1531</v>
      </c>
      <c r="C983" s="511" t="s">
        <v>3304</v>
      </c>
      <c r="D983" s="513" t="s">
        <v>3978</v>
      </c>
      <c r="E983" s="515">
        <v>1024074735</v>
      </c>
      <c r="F983" s="487" t="s">
        <v>617</v>
      </c>
      <c r="G983" s="548" t="s">
        <v>359</v>
      </c>
      <c r="H983" s="549">
        <v>100</v>
      </c>
      <c r="I983" s="4">
        <v>100</v>
      </c>
    </row>
    <row r="984" spans="1:9" ht="15">
      <c r="A984" s="535" t="s">
        <v>1532</v>
      </c>
      <c r="B984" s="609" t="s">
        <v>1532</v>
      </c>
      <c r="C984" s="511" t="s">
        <v>3120</v>
      </c>
      <c r="D984" s="513" t="s">
        <v>3979</v>
      </c>
      <c r="E984" s="515">
        <v>16001010728</v>
      </c>
      <c r="F984" s="487" t="s">
        <v>617</v>
      </c>
      <c r="G984" s="548" t="s">
        <v>359</v>
      </c>
      <c r="H984" s="549">
        <v>100</v>
      </c>
      <c r="I984" s="4">
        <v>100</v>
      </c>
    </row>
    <row r="985" spans="1:9" ht="15">
      <c r="A985" s="535" t="s">
        <v>1533</v>
      </c>
      <c r="B985" s="609" t="s">
        <v>1533</v>
      </c>
      <c r="C985" s="511" t="s">
        <v>517</v>
      </c>
      <c r="D985" s="513" t="s">
        <v>3980</v>
      </c>
      <c r="E985" s="515">
        <v>16001023730</v>
      </c>
      <c r="F985" s="487" t="s">
        <v>617</v>
      </c>
      <c r="G985" s="548" t="s">
        <v>359</v>
      </c>
      <c r="H985" s="549">
        <v>100</v>
      </c>
      <c r="I985" s="4">
        <v>100</v>
      </c>
    </row>
    <row r="986" spans="1:9" ht="15">
      <c r="A986" s="535" t="s">
        <v>1534</v>
      </c>
      <c r="B986" s="609" t="s">
        <v>1534</v>
      </c>
      <c r="C986" s="511" t="s">
        <v>2980</v>
      </c>
      <c r="D986" s="513" t="s">
        <v>3981</v>
      </c>
      <c r="E986" s="515">
        <v>16001017138</v>
      </c>
      <c r="F986" s="487" t="s">
        <v>617</v>
      </c>
      <c r="G986" s="548" t="s">
        <v>359</v>
      </c>
      <c r="H986" s="549">
        <v>100</v>
      </c>
      <c r="I986" s="4">
        <v>100</v>
      </c>
    </row>
    <row r="987" spans="1:9" ht="15">
      <c r="A987" s="535" t="s">
        <v>1535</v>
      </c>
      <c r="B987" s="609" t="s">
        <v>1535</v>
      </c>
      <c r="C987" s="511" t="s">
        <v>3423</v>
      </c>
      <c r="D987" s="513" t="s">
        <v>2990</v>
      </c>
      <c r="E987" s="515">
        <v>16001010791</v>
      </c>
      <c r="F987" s="487" t="s">
        <v>617</v>
      </c>
      <c r="G987" s="548" t="s">
        <v>359</v>
      </c>
      <c r="H987" s="549">
        <v>100</v>
      </c>
      <c r="I987" s="4">
        <v>100</v>
      </c>
    </row>
    <row r="988" spans="1:9" ht="15">
      <c r="A988" s="535" t="s">
        <v>1536</v>
      </c>
      <c r="B988" s="609" t="s">
        <v>1536</v>
      </c>
      <c r="C988" s="511" t="s">
        <v>3848</v>
      </c>
      <c r="D988" s="513" t="s">
        <v>3982</v>
      </c>
      <c r="E988" s="515">
        <v>16001010881</v>
      </c>
      <c r="F988" s="487" t="s">
        <v>617</v>
      </c>
      <c r="G988" s="548" t="s">
        <v>359</v>
      </c>
      <c r="H988" s="549">
        <v>100</v>
      </c>
      <c r="I988" s="4">
        <v>100</v>
      </c>
    </row>
    <row r="989" spans="1:9" ht="15">
      <c r="A989" s="535" t="s">
        <v>1537</v>
      </c>
      <c r="B989" s="609" t="s">
        <v>1537</v>
      </c>
      <c r="C989" s="511" t="s">
        <v>3983</v>
      </c>
      <c r="D989" s="513" t="s">
        <v>3984</v>
      </c>
      <c r="E989" s="515">
        <v>1001091157</v>
      </c>
      <c r="F989" s="487" t="s">
        <v>617</v>
      </c>
      <c r="G989" s="548" t="s">
        <v>359</v>
      </c>
      <c r="H989" s="549">
        <v>100</v>
      </c>
      <c r="I989" s="4">
        <v>100</v>
      </c>
    </row>
    <row r="990" spans="1:9" ht="15">
      <c r="A990" s="535" t="s">
        <v>1538</v>
      </c>
      <c r="B990" s="609" t="s">
        <v>1538</v>
      </c>
      <c r="C990" s="511" t="s">
        <v>3174</v>
      </c>
      <c r="D990" s="513" t="s">
        <v>3985</v>
      </c>
      <c r="E990" s="515">
        <v>16001026546</v>
      </c>
      <c r="F990" s="487" t="s">
        <v>617</v>
      </c>
      <c r="G990" s="548" t="s">
        <v>359</v>
      </c>
      <c r="H990" s="549">
        <v>100</v>
      </c>
      <c r="I990" s="4">
        <v>100</v>
      </c>
    </row>
    <row r="991" spans="1:9" ht="15">
      <c r="A991" s="535" t="s">
        <v>1539</v>
      </c>
      <c r="B991" s="609" t="s">
        <v>1539</v>
      </c>
      <c r="C991" s="511" t="s">
        <v>3543</v>
      </c>
      <c r="D991" s="513" t="s">
        <v>3986</v>
      </c>
      <c r="E991" s="515">
        <v>16001014959</v>
      </c>
      <c r="F991" s="487" t="s">
        <v>617</v>
      </c>
      <c r="G991" s="548" t="s">
        <v>359</v>
      </c>
      <c r="H991" s="549">
        <v>100</v>
      </c>
      <c r="I991" s="4">
        <v>100</v>
      </c>
    </row>
    <row r="992" spans="1:9" ht="15">
      <c r="A992" s="535" t="s">
        <v>1540</v>
      </c>
      <c r="B992" s="609" t="s">
        <v>1540</v>
      </c>
      <c r="C992" s="511" t="s">
        <v>3123</v>
      </c>
      <c r="D992" s="513" t="s">
        <v>3987</v>
      </c>
      <c r="E992" s="515">
        <v>1006005919</v>
      </c>
      <c r="F992" s="487" t="s">
        <v>617</v>
      </c>
      <c r="G992" s="548" t="s">
        <v>359</v>
      </c>
      <c r="H992" s="549">
        <v>100</v>
      </c>
      <c r="I992" s="4">
        <v>100</v>
      </c>
    </row>
    <row r="993" spans="1:9" ht="15">
      <c r="A993" s="535" t="s">
        <v>1541</v>
      </c>
      <c r="B993" s="609" t="s">
        <v>1541</v>
      </c>
      <c r="C993" s="511" t="s">
        <v>3869</v>
      </c>
      <c r="D993" s="513" t="s">
        <v>3988</v>
      </c>
      <c r="E993" s="515">
        <v>16001027838</v>
      </c>
      <c r="F993" s="487" t="s">
        <v>617</v>
      </c>
      <c r="G993" s="548" t="s">
        <v>359</v>
      </c>
      <c r="H993" s="549">
        <v>100</v>
      </c>
      <c r="I993" s="4">
        <v>100</v>
      </c>
    </row>
    <row r="994" spans="1:9" ht="15">
      <c r="A994" s="535" t="s">
        <v>1542</v>
      </c>
      <c r="B994" s="609" t="s">
        <v>1542</v>
      </c>
      <c r="C994" s="511" t="s">
        <v>2702</v>
      </c>
      <c r="D994" s="513" t="s">
        <v>3989</v>
      </c>
      <c r="E994" s="515">
        <v>16001021958</v>
      </c>
      <c r="F994" s="487" t="s">
        <v>617</v>
      </c>
      <c r="G994" s="548" t="s">
        <v>359</v>
      </c>
      <c r="H994" s="549">
        <v>100</v>
      </c>
      <c r="I994" s="4">
        <v>100</v>
      </c>
    </row>
    <row r="995" spans="1:9" ht="15">
      <c r="A995" s="535" t="s">
        <v>1543</v>
      </c>
      <c r="B995" s="609" t="s">
        <v>1543</v>
      </c>
      <c r="C995" s="511" t="s">
        <v>538</v>
      </c>
      <c r="D995" s="513" t="s">
        <v>3990</v>
      </c>
      <c r="E995" s="515">
        <v>16001017670</v>
      </c>
      <c r="F995" s="487" t="s">
        <v>617</v>
      </c>
      <c r="G995" s="548" t="s">
        <v>359</v>
      </c>
      <c r="H995" s="549">
        <v>100</v>
      </c>
      <c r="I995" s="4">
        <v>100</v>
      </c>
    </row>
    <row r="996" spans="1:9" ht="15">
      <c r="A996" s="535" t="s">
        <v>1544</v>
      </c>
      <c r="B996" s="609" t="s">
        <v>1544</v>
      </c>
      <c r="C996" s="511" t="s">
        <v>2904</v>
      </c>
      <c r="D996" s="513" t="s">
        <v>3991</v>
      </c>
      <c r="E996" s="515">
        <v>16001011859</v>
      </c>
      <c r="F996" s="487" t="s">
        <v>617</v>
      </c>
      <c r="G996" s="548" t="s">
        <v>359</v>
      </c>
      <c r="H996" s="549">
        <v>100</v>
      </c>
      <c r="I996" s="4">
        <v>100</v>
      </c>
    </row>
    <row r="997" spans="1:9" ht="15">
      <c r="A997" s="535" t="s">
        <v>1545</v>
      </c>
      <c r="B997" s="609" t="s">
        <v>1545</v>
      </c>
      <c r="C997" s="511" t="s">
        <v>3774</v>
      </c>
      <c r="D997" s="513" t="s">
        <v>3992</v>
      </c>
      <c r="E997" s="515">
        <v>16701034738</v>
      </c>
      <c r="F997" s="487" t="s">
        <v>617</v>
      </c>
      <c r="G997" s="548" t="s">
        <v>359</v>
      </c>
      <c r="H997" s="549">
        <v>100</v>
      </c>
      <c r="I997" s="4">
        <v>100</v>
      </c>
    </row>
    <row r="998" spans="1:9" ht="15">
      <c r="A998" s="535" t="s">
        <v>1546</v>
      </c>
      <c r="B998" s="609" t="s">
        <v>1546</v>
      </c>
      <c r="C998" s="511" t="s">
        <v>3545</v>
      </c>
      <c r="D998" s="513" t="s">
        <v>3993</v>
      </c>
      <c r="E998" s="515">
        <v>16001029460</v>
      </c>
      <c r="F998" s="487" t="s">
        <v>617</v>
      </c>
      <c r="G998" s="548" t="s">
        <v>359</v>
      </c>
      <c r="H998" s="549">
        <v>100</v>
      </c>
      <c r="I998" s="4">
        <v>100</v>
      </c>
    </row>
    <row r="999" spans="1:9" ht="15">
      <c r="A999" s="535" t="s">
        <v>1547</v>
      </c>
      <c r="B999" s="609" t="s">
        <v>1547</v>
      </c>
      <c r="C999" s="511" t="s">
        <v>3554</v>
      </c>
      <c r="D999" s="513" t="s">
        <v>3994</v>
      </c>
      <c r="E999" s="515">
        <v>16001008744</v>
      </c>
      <c r="F999" s="487" t="s">
        <v>617</v>
      </c>
      <c r="G999" s="548" t="s">
        <v>359</v>
      </c>
      <c r="H999" s="549">
        <v>100</v>
      </c>
      <c r="I999" s="4">
        <v>100</v>
      </c>
    </row>
    <row r="1000" spans="1:9" ht="15">
      <c r="A1000" s="535" t="s">
        <v>1548</v>
      </c>
      <c r="B1000" s="609" t="s">
        <v>1548</v>
      </c>
      <c r="C1000" s="511" t="s">
        <v>2651</v>
      </c>
      <c r="D1000" s="513" t="s">
        <v>3995</v>
      </c>
      <c r="E1000" s="515">
        <v>16001008920</v>
      </c>
      <c r="F1000" s="487" t="s">
        <v>617</v>
      </c>
      <c r="G1000" s="548" t="s">
        <v>359</v>
      </c>
      <c r="H1000" s="549">
        <v>100</v>
      </c>
      <c r="I1000" s="4">
        <v>100</v>
      </c>
    </row>
    <row r="1001" spans="1:9" ht="15">
      <c r="A1001" s="535" t="s">
        <v>1549</v>
      </c>
      <c r="B1001" s="609" t="s">
        <v>1549</v>
      </c>
      <c r="C1001" s="511" t="s">
        <v>3202</v>
      </c>
      <c r="D1001" s="513" t="s">
        <v>3996</v>
      </c>
      <c r="E1001" s="515">
        <v>16201035015</v>
      </c>
      <c r="F1001" s="487" t="s">
        <v>617</v>
      </c>
      <c r="G1001" s="548" t="s">
        <v>359</v>
      </c>
      <c r="H1001" s="549">
        <v>100</v>
      </c>
      <c r="I1001" s="4">
        <v>100</v>
      </c>
    </row>
    <row r="1002" spans="1:9" ht="15">
      <c r="A1002" s="535" t="s">
        <v>1550</v>
      </c>
      <c r="B1002" s="609" t="s">
        <v>1550</v>
      </c>
      <c r="C1002" s="511" t="s">
        <v>2899</v>
      </c>
      <c r="D1002" s="513" t="s">
        <v>3997</v>
      </c>
      <c r="E1002" s="515">
        <v>16001016992</v>
      </c>
      <c r="F1002" s="487" t="s">
        <v>617</v>
      </c>
      <c r="G1002" s="548" t="s">
        <v>359</v>
      </c>
      <c r="H1002" s="549">
        <v>100</v>
      </c>
      <c r="I1002" s="4">
        <v>100</v>
      </c>
    </row>
    <row r="1003" spans="1:9" ht="15">
      <c r="A1003" s="535" t="s">
        <v>1551</v>
      </c>
      <c r="B1003" s="609" t="s">
        <v>1551</v>
      </c>
      <c r="C1003" s="511" t="s">
        <v>2894</v>
      </c>
      <c r="D1003" s="513" t="s">
        <v>3998</v>
      </c>
      <c r="E1003" s="515">
        <v>1401112293</v>
      </c>
      <c r="F1003" s="487" t="s">
        <v>617</v>
      </c>
      <c r="G1003" s="548" t="s">
        <v>359</v>
      </c>
      <c r="H1003" s="549">
        <v>100</v>
      </c>
      <c r="I1003" s="4">
        <v>100</v>
      </c>
    </row>
    <row r="1004" spans="1:9" ht="15">
      <c r="A1004" s="535" t="s">
        <v>1552</v>
      </c>
      <c r="B1004" s="609" t="s">
        <v>1552</v>
      </c>
      <c r="C1004" s="511" t="s">
        <v>3999</v>
      </c>
      <c r="D1004" s="513" t="s">
        <v>4000</v>
      </c>
      <c r="E1004" s="515">
        <v>1014064800</v>
      </c>
      <c r="F1004" s="487" t="s">
        <v>617</v>
      </c>
      <c r="G1004" s="548" t="s">
        <v>359</v>
      </c>
      <c r="H1004" s="549">
        <v>100</v>
      </c>
      <c r="I1004" s="4">
        <v>100</v>
      </c>
    </row>
    <row r="1005" spans="1:9" ht="15">
      <c r="A1005" s="535" t="s">
        <v>1553</v>
      </c>
      <c r="B1005" s="609" t="s">
        <v>1553</v>
      </c>
      <c r="C1005" s="511" t="s">
        <v>3105</v>
      </c>
      <c r="D1005" s="513" t="s">
        <v>4001</v>
      </c>
      <c r="E1005" s="515">
        <v>16001017702</v>
      </c>
      <c r="F1005" s="487" t="s">
        <v>617</v>
      </c>
      <c r="G1005" s="548" t="s">
        <v>359</v>
      </c>
      <c r="H1005" s="549">
        <v>100</v>
      </c>
      <c r="I1005" s="4">
        <v>100</v>
      </c>
    </row>
    <row r="1006" spans="1:9" ht="15">
      <c r="A1006" s="535" t="s">
        <v>1554</v>
      </c>
      <c r="B1006" s="609" t="s">
        <v>1554</v>
      </c>
      <c r="C1006" s="511" t="s">
        <v>4002</v>
      </c>
      <c r="D1006" s="513" t="s">
        <v>4003</v>
      </c>
      <c r="E1006" s="515">
        <v>1601010773</v>
      </c>
      <c r="F1006" s="487" t="s">
        <v>617</v>
      </c>
      <c r="G1006" s="548" t="s">
        <v>359</v>
      </c>
      <c r="H1006" s="549">
        <v>100</v>
      </c>
      <c r="I1006" s="4">
        <v>100</v>
      </c>
    </row>
    <row r="1007" spans="1:9" ht="15">
      <c r="A1007" s="535" t="s">
        <v>1555</v>
      </c>
      <c r="B1007" s="609" t="s">
        <v>1555</v>
      </c>
      <c r="C1007" s="511" t="s">
        <v>3095</v>
      </c>
      <c r="D1007" s="513" t="s">
        <v>4004</v>
      </c>
      <c r="E1007" s="515">
        <v>16001016337</v>
      </c>
      <c r="F1007" s="487" t="s">
        <v>617</v>
      </c>
      <c r="G1007" s="548" t="s">
        <v>359</v>
      </c>
      <c r="H1007" s="549">
        <v>100</v>
      </c>
      <c r="I1007" s="4">
        <v>100</v>
      </c>
    </row>
    <row r="1008" spans="1:9" ht="15">
      <c r="A1008" s="535" t="s">
        <v>1556</v>
      </c>
      <c r="B1008" s="609" t="s">
        <v>1556</v>
      </c>
      <c r="C1008" s="511" t="s">
        <v>3795</v>
      </c>
      <c r="D1008" s="513" t="s">
        <v>4005</v>
      </c>
      <c r="E1008" s="515">
        <v>16001010241</v>
      </c>
      <c r="F1008" s="487" t="s">
        <v>617</v>
      </c>
      <c r="G1008" s="548" t="s">
        <v>359</v>
      </c>
      <c r="H1008" s="549">
        <v>100</v>
      </c>
      <c r="I1008" s="4">
        <v>100</v>
      </c>
    </row>
    <row r="1009" spans="1:9" ht="15">
      <c r="A1009" s="535" t="s">
        <v>1557</v>
      </c>
      <c r="B1009" s="609" t="s">
        <v>1557</v>
      </c>
      <c r="C1009" s="511" t="s">
        <v>2704</v>
      </c>
      <c r="D1009" s="513" t="s">
        <v>3249</v>
      </c>
      <c r="E1009" s="515">
        <v>16001018704</v>
      </c>
      <c r="F1009" s="487" t="s">
        <v>617</v>
      </c>
      <c r="G1009" s="548" t="s">
        <v>359</v>
      </c>
      <c r="H1009" s="549">
        <v>100</v>
      </c>
      <c r="I1009" s="4">
        <v>100</v>
      </c>
    </row>
    <row r="1010" spans="1:9" ht="15">
      <c r="A1010" s="535" t="s">
        <v>1558</v>
      </c>
      <c r="B1010" s="609" t="s">
        <v>1558</v>
      </c>
      <c r="C1010" s="511" t="s">
        <v>3120</v>
      </c>
      <c r="D1010" s="513" t="s">
        <v>4006</v>
      </c>
      <c r="E1010" s="515">
        <v>16001004646</v>
      </c>
      <c r="F1010" s="487" t="s">
        <v>617</v>
      </c>
      <c r="G1010" s="548" t="s">
        <v>359</v>
      </c>
      <c r="H1010" s="549">
        <v>100</v>
      </c>
      <c r="I1010" s="4">
        <v>100</v>
      </c>
    </row>
    <row r="1011" spans="1:9" ht="15">
      <c r="A1011" s="535" t="s">
        <v>1559</v>
      </c>
      <c r="B1011" s="609" t="s">
        <v>1559</v>
      </c>
      <c r="C1011" s="511" t="s">
        <v>3812</v>
      </c>
      <c r="D1011" s="513" t="s">
        <v>4007</v>
      </c>
      <c r="E1011" s="515">
        <v>16001031347</v>
      </c>
      <c r="F1011" s="487" t="s">
        <v>617</v>
      </c>
      <c r="G1011" s="548" t="s">
        <v>359</v>
      </c>
      <c r="H1011" s="549">
        <v>100</v>
      </c>
      <c r="I1011" s="4">
        <v>100</v>
      </c>
    </row>
    <row r="1012" spans="1:9" ht="15">
      <c r="A1012" s="535" t="s">
        <v>1560</v>
      </c>
      <c r="B1012" s="609" t="s">
        <v>1560</v>
      </c>
      <c r="C1012" s="511" t="s">
        <v>2651</v>
      </c>
      <c r="D1012" s="513" t="s">
        <v>4008</v>
      </c>
      <c r="E1012" s="515">
        <v>16001030187</v>
      </c>
      <c r="F1012" s="487" t="s">
        <v>617</v>
      </c>
      <c r="G1012" s="548" t="s">
        <v>359</v>
      </c>
      <c r="H1012" s="549">
        <v>100</v>
      </c>
      <c r="I1012" s="4">
        <v>100</v>
      </c>
    </row>
    <row r="1013" spans="1:9" ht="15">
      <c r="A1013" s="535" t="s">
        <v>1561</v>
      </c>
      <c r="B1013" s="609" t="s">
        <v>1561</v>
      </c>
      <c r="C1013" s="511" t="s">
        <v>3107</v>
      </c>
      <c r="D1013" s="513" t="s">
        <v>4009</v>
      </c>
      <c r="E1013" s="515">
        <v>16001014342</v>
      </c>
      <c r="F1013" s="487" t="s">
        <v>617</v>
      </c>
      <c r="G1013" s="548" t="s">
        <v>359</v>
      </c>
      <c r="H1013" s="549">
        <v>100</v>
      </c>
      <c r="I1013" s="4">
        <v>100</v>
      </c>
    </row>
    <row r="1014" spans="1:9" ht="15">
      <c r="A1014" s="535" t="s">
        <v>1562</v>
      </c>
      <c r="B1014" s="609" t="s">
        <v>1562</v>
      </c>
      <c r="C1014" s="511" t="s">
        <v>3216</v>
      </c>
      <c r="D1014" s="513" t="s">
        <v>4010</v>
      </c>
      <c r="E1014" s="515">
        <v>16001022539</v>
      </c>
      <c r="F1014" s="487" t="s">
        <v>617</v>
      </c>
      <c r="G1014" s="548" t="s">
        <v>359</v>
      </c>
      <c r="H1014" s="549">
        <v>100</v>
      </c>
      <c r="I1014" s="4">
        <v>100</v>
      </c>
    </row>
    <row r="1015" spans="1:9" ht="15">
      <c r="A1015" s="535" t="s">
        <v>1563</v>
      </c>
      <c r="B1015" s="609" t="s">
        <v>1563</v>
      </c>
      <c r="C1015" s="511" t="s">
        <v>2722</v>
      </c>
      <c r="D1015" s="513" t="s">
        <v>4011</v>
      </c>
      <c r="E1015" s="515">
        <v>6001001825</v>
      </c>
      <c r="F1015" s="487" t="s">
        <v>617</v>
      </c>
      <c r="G1015" s="548" t="s">
        <v>359</v>
      </c>
      <c r="H1015" s="549">
        <v>100</v>
      </c>
      <c r="I1015" s="4">
        <v>100</v>
      </c>
    </row>
    <row r="1016" spans="1:9" ht="15">
      <c r="A1016" s="535" t="s">
        <v>1564</v>
      </c>
      <c r="B1016" s="609" t="s">
        <v>1564</v>
      </c>
      <c r="C1016" s="511" t="s">
        <v>3780</v>
      </c>
      <c r="D1016" s="513" t="s">
        <v>3994</v>
      </c>
      <c r="E1016" s="515">
        <v>1019051766</v>
      </c>
      <c r="F1016" s="487" t="s">
        <v>617</v>
      </c>
      <c r="G1016" s="548" t="s">
        <v>359</v>
      </c>
      <c r="H1016" s="549">
        <v>100</v>
      </c>
      <c r="I1016" s="4">
        <v>100</v>
      </c>
    </row>
    <row r="1017" spans="1:9" ht="15">
      <c r="A1017" s="535" t="s">
        <v>1565</v>
      </c>
      <c r="B1017" s="609" t="s">
        <v>1565</v>
      </c>
      <c r="C1017" s="511" t="s">
        <v>2708</v>
      </c>
      <c r="D1017" s="513" t="s">
        <v>4012</v>
      </c>
      <c r="E1017" s="515">
        <v>62004026884</v>
      </c>
      <c r="F1017" s="487" t="s">
        <v>617</v>
      </c>
      <c r="G1017" s="548" t="s">
        <v>359</v>
      </c>
      <c r="H1017" s="549">
        <v>100</v>
      </c>
      <c r="I1017" s="4">
        <v>100</v>
      </c>
    </row>
    <row r="1018" spans="1:9" ht="15">
      <c r="A1018" s="535" t="s">
        <v>1566</v>
      </c>
      <c r="B1018" s="609" t="s">
        <v>1566</v>
      </c>
      <c r="C1018" s="511" t="s">
        <v>4013</v>
      </c>
      <c r="D1018" s="513" t="s">
        <v>3984</v>
      </c>
      <c r="E1018" s="515">
        <v>1801107196</v>
      </c>
      <c r="F1018" s="487" t="s">
        <v>617</v>
      </c>
      <c r="G1018" s="548" t="s">
        <v>359</v>
      </c>
      <c r="H1018" s="549">
        <v>100</v>
      </c>
      <c r="I1018" s="4">
        <v>100</v>
      </c>
    </row>
    <row r="1019" spans="1:9" ht="15">
      <c r="A1019" s="535" t="s">
        <v>1567</v>
      </c>
      <c r="B1019" s="609" t="s">
        <v>1567</v>
      </c>
      <c r="C1019" s="511" t="s">
        <v>517</v>
      </c>
      <c r="D1019" s="513" t="s">
        <v>4014</v>
      </c>
      <c r="E1019" s="515">
        <v>31001000332</v>
      </c>
      <c r="F1019" s="487" t="s">
        <v>617</v>
      </c>
      <c r="G1019" s="548" t="s">
        <v>359</v>
      </c>
      <c r="H1019" s="549">
        <v>100</v>
      </c>
      <c r="I1019" s="4">
        <v>100</v>
      </c>
    </row>
    <row r="1020" spans="1:9" ht="15">
      <c r="A1020" s="535" t="s">
        <v>1568</v>
      </c>
      <c r="B1020" s="609" t="s">
        <v>1568</v>
      </c>
      <c r="C1020" s="511" t="s">
        <v>4015</v>
      </c>
      <c r="D1020" s="513" t="s">
        <v>4016</v>
      </c>
      <c r="E1020" s="515">
        <v>16001011747</v>
      </c>
      <c r="F1020" s="487" t="s">
        <v>617</v>
      </c>
      <c r="G1020" s="548" t="s">
        <v>359</v>
      </c>
      <c r="H1020" s="549">
        <v>100</v>
      </c>
      <c r="I1020" s="4">
        <v>100</v>
      </c>
    </row>
    <row r="1021" spans="1:9" ht="15">
      <c r="A1021" s="535" t="s">
        <v>1569</v>
      </c>
      <c r="B1021" s="609" t="s">
        <v>1569</v>
      </c>
      <c r="C1021" s="511" t="s">
        <v>3848</v>
      </c>
      <c r="D1021" s="513" t="s">
        <v>4017</v>
      </c>
      <c r="E1021" s="515">
        <v>16001005659</v>
      </c>
      <c r="F1021" s="487" t="s">
        <v>617</v>
      </c>
      <c r="G1021" s="548" t="s">
        <v>359</v>
      </c>
      <c r="H1021" s="549">
        <v>100</v>
      </c>
      <c r="I1021" s="4">
        <v>100</v>
      </c>
    </row>
    <row r="1022" spans="1:9" ht="15">
      <c r="A1022" s="535" t="s">
        <v>1570</v>
      </c>
      <c r="B1022" s="609" t="s">
        <v>1570</v>
      </c>
      <c r="C1022" s="511" t="s">
        <v>2661</v>
      </c>
      <c r="D1022" s="513" t="s">
        <v>4018</v>
      </c>
      <c r="E1022" s="515">
        <v>16001011361</v>
      </c>
      <c r="F1022" s="487" t="s">
        <v>617</v>
      </c>
      <c r="G1022" s="548" t="s">
        <v>359</v>
      </c>
      <c r="H1022" s="549">
        <v>100</v>
      </c>
      <c r="I1022" s="4">
        <v>100</v>
      </c>
    </row>
    <row r="1023" spans="1:9" ht="15">
      <c r="A1023" s="535" t="s">
        <v>1571</v>
      </c>
      <c r="B1023" s="609" t="s">
        <v>1571</v>
      </c>
      <c r="C1023" s="511" t="s">
        <v>2702</v>
      </c>
      <c r="D1023" s="513" t="s">
        <v>4019</v>
      </c>
      <c r="E1023" s="515">
        <v>16001000144</v>
      </c>
      <c r="F1023" s="487" t="s">
        <v>617</v>
      </c>
      <c r="G1023" s="548" t="s">
        <v>359</v>
      </c>
      <c r="H1023" s="549">
        <v>100</v>
      </c>
      <c r="I1023" s="4">
        <v>100</v>
      </c>
    </row>
    <row r="1024" spans="1:9" ht="15">
      <c r="A1024" s="535" t="s">
        <v>1572</v>
      </c>
      <c r="B1024" s="609" t="s">
        <v>1572</v>
      </c>
      <c r="C1024" s="560" t="s">
        <v>4020</v>
      </c>
      <c r="D1024" s="561" t="s">
        <v>4021</v>
      </c>
      <c r="E1024" s="562" t="s">
        <v>4022</v>
      </c>
      <c r="F1024" s="487" t="s">
        <v>617</v>
      </c>
      <c r="G1024" s="548" t="s">
        <v>359</v>
      </c>
      <c r="H1024" s="549">
        <v>100</v>
      </c>
      <c r="I1024" s="4">
        <v>100</v>
      </c>
    </row>
    <row r="1025" spans="1:9" ht="15">
      <c r="A1025" s="535" t="s">
        <v>1573</v>
      </c>
      <c r="B1025" s="609" t="s">
        <v>1573</v>
      </c>
      <c r="C1025" s="560" t="s">
        <v>4023</v>
      </c>
      <c r="D1025" s="561" t="s">
        <v>4024</v>
      </c>
      <c r="E1025" s="562" t="s">
        <v>4025</v>
      </c>
      <c r="F1025" s="487" t="s">
        <v>617</v>
      </c>
      <c r="G1025" s="548" t="s">
        <v>359</v>
      </c>
      <c r="H1025" s="549">
        <v>100</v>
      </c>
      <c r="I1025" s="4">
        <v>100</v>
      </c>
    </row>
    <row r="1026" spans="1:9" ht="15">
      <c r="A1026" s="535" t="s">
        <v>1574</v>
      </c>
      <c r="B1026" s="609" t="s">
        <v>1574</v>
      </c>
      <c r="C1026" s="556" t="s">
        <v>4026</v>
      </c>
      <c r="D1026" s="555" t="s">
        <v>4027</v>
      </c>
      <c r="E1026" s="551">
        <v>31001008688</v>
      </c>
      <c r="F1026" s="487" t="s">
        <v>617</v>
      </c>
      <c r="G1026" s="548" t="s">
        <v>359</v>
      </c>
      <c r="H1026" s="549">
        <v>100</v>
      </c>
      <c r="I1026" s="4">
        <v>100</v>
      </c>
    </row>
    <row r="1027" spans="1:9" ht="15">
      <c r="A1027" s="535" t="s">
        <v>1575</v>
      </c>
      <c r="B1027" s="609" t="s">
        <v>1575</v>
      </c>
      <c r="C1027" s="560" t="s">
        <v>4028</v>
      </c>
      <c r="D1027" s="561" t="s">
        <v>4029</v>
      </c>
      <c r="E1027" s="562" t="s">
        <v>4030</v>
      </c>
      <c r="F1027" s="487" t="s">
        <v>617</v>
      </c>
      <c r="G1027" s="548" t="s">
        <v>359</v>
      </c>
      <c r="H1027" s="549">
        <v>100</v>
      </c>
      <c r="I1027" s="4">
        <v>100</v>
      </c>
    </row>
    <row r="1028" spans="1:9" ht="15">
      <c r="A1028" s="535" t="s">
        <v>1576</v>
      </c>
      <c r="B1028" s="609" t="s">
        <v>1576</v>
      </c>
      <c r="C1028" s="560" t="s">
        <v>4031</v>
      </c>
      <c r="D1028" s="561" t="s">
        <v>4032</v>
      </c>
      <c r="E1028" s="562" t="s">
        <v>4033</v>
      </c>
      <c r="F1028" s="487" t="s">
        <v>617</v>
      </c>
      <c r="G1028" s="548" t="s">
        <v>359</v>
      </c>
      <c r="H1028" s="549">
        <v>100</v>
      </c>
      <c r="I1028" s="4">
        <v>100</v>
      </c>
    </row>
    <row r="1029" spans="1:9" ht="15">
      <c r="A1029" s="535" t="s">
        <v>1577</v>
      </c>
      <c r="B1029" s="609" t="s">
        <v>1577</v>
      </c>
      <c r="C1029" s="560" t="s">
        <v>4034</v>
      </c>
      <c r="D1029" s="561" t="s">
        <v>4035</v>
      </c>
      <c r="E1029" s="562" t="s">
        <v>4036</v>
      </c>
      <c r="F1029" s="487" t="s">
        <v>617</v>
      </c>
      <c r="G1029" s="548" t="s">
        <v>359</v>
      </c>
      <c r="H1029" s="549">
        <v>100</v>
      </c>
      <c r="I1029" s="4">
        <v>100</v>
      </c>
    </row>
    <row r="1030" spans="1:9" ht="15">
      <c r="A1030" s="535" t="s">
        <v>1578</v>
      </c>
      <c r="B1030" s="609" t="s">
        <v>1578</v>
      </c>
      <c r="C1030" s="556" t="s">
        <v>4037</v>
      </c>
      <c r="D1030" s="555" t="s">
        <v>4038</v>
      </c>
      <c r="E1030" s="551">
        <v>1019032312</v>
      </c>
      <c r="F1030" s="487" t="s">
        <v>617</v>
      </c>
      <c r="G1030" s="548" t="s">
        <v>359</v>
      </c>
      <c r="H1030" s="549">
        <v>100</v>
      </c>
      <c r="I1030" s="4">
        <v>100</v>
      </c>
    </row>
    <row r="1031" spans="1:9" ht="15">
      <c r="A1031" s="535" t="s">
        <v>1579</v>
      </c>
      <c r="B1031" s="609" t="s">
        <v>1579</v>
      </c>
      <c r="C1031" s="556" t="s">
        <v>4039</v>
      </c>
      <c r="D1031" s="555" t="s">
        <v>4040</v>
      </c>
      <c r="E1031" s="551">
        <v>31001044043</v>
      </c>
      <c r="F1031" s="487" t="s">
        <v>617</v>
      </c>
      <c r="G1031" s="548" t="s">
        <v>359</v>
      </c>
      <c r="H1031" s="549">
        <v>100</v>
      </c>
      <c r="I1031" s="4">
        <v>100</v>
      </c>
    </row>
    <row r="1032" spans="1:9" ht="15">
      <c r="A1032" s="535" t="s">
        <v>1580</v>
      </c>
      <c r="B1032" s="609" t="s">
        <v>1580</v>
      </c>
      <c r="C1032" s="511" t="s">
        <v>3708</v>
      </c>
      <c r="D1032" s="513" t="s">
        <v>4041</v>
      </c>
      <c r="E1032" s="515">
        <v>31001029341</v>
      </c>
      <c r="F1032" s="487" t="s">
        <v>617</v>
      </c>
      <c r="G1032" s="548" t="s">
        <v>359</v>
      </c>
      <c r="H1032" s="549">
        <v>100</v>
      </c>
      <c r="I1032" s="4">
        <v>100</v>
      </c>
    </row>
    <row r="1033" spans="1:9" ht="15">
      <c r="A1033" s="535" t="s">
        <v>1581</v>
      </c>
      <c r="B1033" s="609" t="s">
        <v>1581</v>
      </c>
      <c r="C1033" s="511" t="s">
        <v>4042</v>
      </c>
      <c r="D1033" s="513" t="s">
        <v>4043</v>
      </c>
      <c r="E1033" s="515">
        <v>31001019783</v>
      </c>
      <c r="F1033" s="487" t="s">
        <v>617</v>
      </c>
      <c r="G1033" s="548" t="s">
        <v>359</v>
      </c>
      <c r="H1033" s="549">
        <v>100</v>
      </c>
      <c r="I1033" s="4">
        <v>100</v>
      </c>
    </row>
    <row r="1034" spans="1:9" ht="15">
      <c r="A1034" s="535" t="s">
        <v>1582</v>
      </c>
      <c r="B1034" s="609" t="s">
        <v>1582</v>
      </c>
      <c r="C1034" s="511" t="s">
        <v>4044</v>
      </c>
      <c r="D1034" s="513" t="s">
        <v>4045</v>
      </c>
      <c r="E1034" s="515">
        <v>31001023504</v>
      </c>
      <c r="F1034" s="487" t="s">
        <v>617</v>
      </c>
      <c r="G1034" s="548" t="s">
        <v>359</v>
      </c>
      <c r="H1034" s="549">
        <v>100</v>
      </c>
      <c r="I1034" s="4">
        <v>100</v>
      </c>
    </row>
    <row r="1035" spans="1:9" ht="15">
      <c r="A1035" s="535" t="s">
        <v>1583</v>
      </c>
      <c r="B1035" s="609" t="s">
        <v>1583</v>
      </c>
      <c r="C1035" s="511" t="s">
        <v>4046</v>
      </c>
      <c r="D1035" s="513" t="s">
        <v>4047</v>
      </c>
      <c r="E1035" s="515">
        <v>31001054245</v>
      </c>
      <c r="F1035" s="487" t="s">
        <v>617</v>
      </c>
      <c r="G1035" s="548" t="s">
        <v>359</v>
      </c>
      <c r="H1035" s="549">
        <v>100</v>
      </c>
      <c r="I1035" s="4">
        <v>100</v>
      </c>
    </row>
    <row r="1036" spans="1:9" ht="15">
      <c r="A1036" s="535" t="s">
        <v>1584</v>
      </c>
      <c r="B1036" s="609" t="s">
        <v>1584</v>
      </c>
      <c r="C1036" s="511" t="s">
        <v>4048</v>
      </c>
      <c r="D1036" s="513" t="s">
        <v>4049</v>
      </c>
      <c r="E1036" s="515">
        <v>31001039133</v>
      </c>
      <c r="F1036" s="487" t="s">
        <v>617</v>
      </c>
      <c r="G1036" s="548" t="s">
        <v>359</v>
      </c>
      <c r="H1036" s="549">
        <v>100</v>
      </c>
      <c r="I1036" s="4">
        <v>100</v>
      </c>
    </row>
    <row r="1037" spans="1:9" ht="15">
      <c r="A1037" s="535" t="s">
        <v>1585</v>
      </c>
      <c r="B1037" s="609" t="s">
        <v>1585</v>
      </c>
      <c r="C1037" s="511" t="s">
        <v>3674</v>
      </c>
      <c r="D1037" s="513" t="s">
        <v>4050</v>
      </c>
      <c r="E1037" s="515">
        <v>31001050991</v>
      </c>
      <c r="F1037" s="487" t="s">
        <v>617</v>
      </c>
      <c r="G1037" s="548" t="s">
        <v>359</v>
      </c>
      <c r="H1037" s="549">
        <v>100</v>
      </c>
      <c r="I1037" s="4">
        <v>100</v>
      </c>
    </row>
    <row r="1038" spans="1:9" ht="15">
      <c r="A1038" s="535" t="s">
        <v>1586</v>
      </c>
      <c r="B1038" s="609" t="s">
        <v>1586</v>
      </c>
      <c r="C1038" s="511" t="s">
        <v>4051</v>
      </c>
      <c r="D1038" s="513" t="s">
        <v>4052</v>
      </c>
      <c r="E1038" s="515">
        <v>31001019835</v>
      </c>
      <c r="F1038" s="487" t="s">
        <v>617</v>
      </c>
      <c r="G1038" s="548" t="s">
        <v>359</v>
      </c>
      <c r="H1038" s="549">
        <v>100</v>
      </c>
      <c r="I1038" s="4">
        <v>100</v>
      </c>
    </row>
    <row r="1039" spans="1:9" ht="15">
      <c r="A1039" s="535" t="s">
        <v>1587</v>
      </c>
      <c r="B1039" s="609" t="s">
        <v>1587</v>
      </c>
      <c r="C1039" s="511" t="s">
        <v>4053</v>
      </c>
      <c r="D1039" s="513" t="s">
        <v>4054</v>
      </c>
      <c r="E1039" s="515">
        <v>31001051944</v>
      </c>
      <c r="F1039" s="487" t="s">
        <v>617</v>
      </c>
      <c r="G1039" s="548" t="s">
        <v>359</v>
      </c>
      <c r="H1039" s="549">
        <v>100</v>
      </c>
      <c r="I1039" s="4">
        <v>100</v>
      </c>
    </row>
    <row r="1040" spans="1:9" ht="15">
      <c r="A1040" s="535" t="s">
        <v>1588</v>
      </c>
      <c r="B1040" s="609" t="s">
        <v>1588</v>
      </c>
      <c r="C1040" s="552" t="s">
        <v>4055</v>
      </c>
      <c r="D1040" s="553" t="s">
        <v>4056</v>
      </c>
      <c r="E1040" s="551">
        <v>31001010416</v>
      </c>
      <c r="F1040" s="487" t="s">
        <v>617</v>
      </c>
      <c r="G1040" s="548" t="s">
        <v>359</v>
      </c>
      <c r="H1040" s="549">
        <v>100</v>
      </c>
      <c r="I1040" s="4">
        <v>100</v>
      </c>
    </row>
    <row r="1041" spans="1:9" ht="15">
      <c r="A1041" s="535" t="s">
        <v>1589</v>
      </c>
      <c r="B1041" s="609" t="s">
        <v>1589</v>
      </c>
      <c r="C1041" s="511" t="s">
        <v>4057</v>
      </c>
      <c r="D1041" s="513" t="s">
        <v>4058</v>
      </c>
      <c r="E1041" s="515">
        <v>31001055886</v>
      </c>
      <c r="F1041" s="487" t="s">
        <v>617</v>
      </c>
      <c r="G1041" s="548" t="s">
        <v>359</v>
      </c>
      <c r="H1041" s="549">
        <v>100</v>
      </c>
      <c r="I1041" s="4">
        <v>100</v>
      </c>
    </row>
    <row r="1042" spans="1:9" ht="15">
      <c r="A1042" s="535" t="s">
        <v>1590</v>
      </c>
      <c r="B1042" s="609" t="s">
        <v>1590</v>
      </c>
      <c r="C1042" s="511" t="s">
        <v>4059</v>
      </c>
      <c r="D1042" s="513" t="s">
        <v>4060</v>
      </c>
      <c r="E1042" s="515">
        <v>31001040258</v>
      </c>
      <c r="F1042" s="487" t="s">
        <v>617</v>
      </c>
      <c r="G1042" s="548" t="s">
        <v>359</v>
      </c>
      <c r="H1042" s="549">
        <v>100</v>
      </c>
      <c r="I1042" s="4">
        <v>100</v>
      </c>
    </row>
    <row r="1043" spans="1:9" ht="15">
      <c r="A1043" s="535" t="s">
        <v>1591</v>
      </c>
      <c r="B1043" s="609" t="s">
        <v>1591</v>
      </c>
      <c r="C1043" s="511" t="s">
        <v>3722</v>
      </c>
      <c r="D1043" s="513" t="s">
        <v>4060</v>
      </c>
      <c r="E1043" s="515">
        <v>31001047674</v>
      </c>
      <c r="F1043" s="487" t="s">
        <v>617</v>
      </c>
      <c r="G1043" s="548" t="s">
        <v>359</v>
      </c>
      <c r="H1043" s="549">
        <v>100</v>
      </c>
      <c r="I1043" s="4">
        <v>100</v>
      </c>
    </row>
    <row r="1044" spans="1:9" ht="15">
      <c r="A1044" s="535" t="s">
        <v>1592</v>
      </c>
      <c r="B1044" s="609" t="s">
        <v>1592</v>
      </c>
      <c r="C1044" s="511" t="s">
        <v>4061</v>
      </c>
      <c r="D1044" s="513" t="s">
        <v>4062</v>
      </c>
      <c r="E1044" s="515">
        <v>59004001911</v>
      </c>
      <c r="F1044" s="487" t="s">
        <v>617</v>
      </c>
      <c r="G1044" s="548" t="s">
        <v>359</v>
      </c>
      <c r="H1044" s="549">
        <v>100</v>
      </c>
      <c r="I1044" s="4">
        <v>100</v>
      </c>
    </row>
    <row r="1045" spans="1:9" ht="15">
      <c r="A1045" s="535" t="s">
        <v>1593</v>
      </c>
      <c r="B1045" s="609" t="s">
        <v>1593</v>
      </c>
      <c r="C1045" s="511" t="s">
        <v>4063</v>
      </c>
      <c r="D1045" s="513" t="s">
        <v>4054</v>
      </c>
      <c r="E1045" s="515">
        <v>6001004693</v>
      </c>
      <c r="F1045" s="487" t="s">
        <v>617</v>
      </c>
      <c r="G1045" s="548" t="s">
        <v>359</v>
      </c>
      <c r="H1045" s="549">
        <v>100</v>
      </c>
      <c r="I1045" s="4">
        <v>100</v>
      </c>
    </row>
    <row r="1046" spans="1:9" ht="15">
      <c r="A1046" s="535" t="s">
        <v>1594</v>
      </c>
      <c r="B1046" s="609" t="s">
        <v>1594</v>
      </c>
      <c r="C1046" s="511" t="s">
        <v>4064</v>
      </c>
      <c r="D1046" s="513" t="s">
        <v>4065</v>
      </c>
      <c r="E1046" s="515">
        <v>43001017408</v>
      </c>
      <c r="F1046" s="487" t="s">
        <v>617</v>
      </c>
      <c r="G1046" s="548" t="s">
        <v>359</v>
      </c>
      <c r="H1046" s="549">
        <v>100</v>
      </c>
      <c r="I1046" s="4">
        <v>100</v>
      </c>
    </row>
    <row r="1047" spans="1:9" ht="15">
      <c r="A1047" s="535" t="s">
        <v>1595</v>
      </c>
      <c r="B1047" s="609" t="s">
        <v>1595</v>
      </c>
      <c r="C1047" s="511" t="s">
        <v>4066</v>
      </c>
      <c r="D1047" s="513" t="s">
        <v>4067</v>
      </c>
      <c r="E1047" s="515">
        <v>6001000524</v>
      </c>
      <c r="F1047" s="487" t="s">
        <v>617</v>
      </c>
      <c r="G1047" s="548" t="s">
        <v>359</v>
      </c>
      <c r="H1047" s="549">
        <v>100</v>
      </c>
      <c r="I1047" s="4">
        <v>100</v>
      </c>
    </row>
    <row r="1048" spans="1:9" ht="15">
      <c r="A1048" s="535" t="s">
        <v>1596</v>
      </c>
      <c r="B1048" s="609" t="s">
        <v>1596</v>
      </c>
      <c r="C1048" s="511" t="s">
        <v>4068</v>
      </c>
      <c r="D1048" s="513" t="s">
        <v>4069</v>
      </c>
      <c r="E1048" s="515">
        <v>31001023882</v>
      </c>
      <c r="F1048" s="487" t="s">
        <v>617</v>
      </c>
      <c r="G1048" s="548" t="s">
        <v>359</v>
      </c>
      <c r="H1048" s="549">
        <v>100</v>
      </c>
      <c r="I1048" s="4">
        <v>100</v>
      </c>
    </row>
    <row r="1049" spans="1:9" ht="15">
      <c r="A1049" s="535" t="s">
        <v>1597</v>
      </c>
      <c r="B1049" s="609" t="s">
        <v>1597</v>
      </c>
      <c r="C1049" s="511" t="s">
        <v>4070</v>
      </c>
      <c r="D1049" s="513" t="s">
        <v>4071</v>
      </c>
      <c r="E1049" s="515">
        <v>31001017816</v>
      </c>
      <c r="F1049" s="487" t="s">
        <v>617</v>
      </c>
      <c r="G1049" s="548" t="s">
        <v>359</v>
      </c>
      <c r="H1049" s="549">
        <v>100</v>
      </c>
      <c r="I1049" s="4">
        <v>100</v>
      </c>
    </row>
    <row r="1050" spans="1:9" ht="15">
      <c r="A1050" s="535" t="s">
        <v>1598</v>
      </c>
      <c r="B1050" s="609" t="s">
        <v>1598</v>
      </c>
      <c r="C1050" s="511" t="s">
        <v>4072</v>
      </c>
      <c r="D1050" s="513" t="s">
        <v>4041</v>
      </c>
      <c r="E1050" s="515">
        <v>31001023931</v>
      </c>
      <c r="F1050" s="487" t="s">
        <v>617</v>
      </c>
      <c r="G1050" s="548" t="s">
        <v>359</v>
      </c>
      <c r="H1050" s="549">
        <v>100</v>
      </c>
      <c r="I1050" s="4">
        <v>100</v>
      </c>
    </row>
    <row r="1051" spans="1:9" ht="15">
      <c r="A1051" s="535" t="s">
        <v>1599</v>
      </c>
      <c r="B1051" s="609" t="s">
        <v>1599</v>
      </c>
      <c r="C1051" s="511" t="s">
        <v>4073</v>
      </c>
      <c r="D1051" s="513" t="s">
        <v>4041</v>
      </c>
      <c r="E1051" s="515">
        <v>31001029221</v>
      </c>
      <c r="F1051" s="487" t="s">
        <v>617</v>
      </c>
      <c r="G1051" s="548" t="s">
        <v>359</v>
      </c>
      <c r="H1051" s="549">
        <v>100</v>
      </c>
      <c r="I1051" s="4">
        <v>100</v>
      </c>
    </row>
    <row r="1052" spans="1:9" ht="15">
      <c r="A1052" s="535" t="s">
        <v>1600</v>
      </c>
      <c r="B1052" s="609" t="s">
        <v>1600</v>
      </c>
      <c r="C1052" s="511" t="s">
        <v>4063</v>
      </c>
      <c r="D1052" s="513" t="s">
        <v>4074</v>
      </c>
      <c r="E1052" s="515">
        <v>31001055646</v>
      </c>
      <c r="F1052" s="487" t="s">
        <v>617</v>
      </c>
      <c r="G1052" s="548" t="s">
        <v>359</v>
      </c>
      <c r="H1052" s="549">
        <v>100</v>
      </c>
      <c r="I1052" s="4">
        <v>100</v>
      </c>
    </row>
    <row r="1053" spans="1:9" ht="15">
      <c r="A1053" s="535" t="s">
        <v>1601</v>
      </c>
      <c r="B1053" s="609" t="s">
        <v>1601</v>
      </c>
      <c r="C1053" s="511" t="s">
        <v>4037</v>
      </c>
      <c r="D1053" s="513" t="s">
        <v>4038</v>
      </c>
      <c r="E1053" s="515">
        <v>1019032312</v>
      </c>
      <c r="F1053" s="487" t="s">
        <v>617</v>
      </c>
      <c r="G1053" s="548" t="s">
        <v>359</v>
      </c>
      <c r="H1053" s="549">
        <v>100</v>
      </c>
      <c r="I1053" s="4">
        <v>100</v>
      </c>
    </row>
    <row r="1054" spans="1:9" ht="15">
      <c r="A1054" s="535" t="s">
        <v>1602</v>
      </c>
      <c r="B1054" s="609" t="s">
        <v>1602</v>
      </c>
      <c r="C1054" s="511" t="s">
        <v>3693</v>
      </c>
      <c r="D1054" s="513" t="s">
        <v>4075</v>
      </c>
      <c r="E1054" s="515">
        <v>1004012789</v>
      </c>
      <c r="F1054" s="487" t="s">
        <v>617</v>
      </c>
      <c r="G1054" s="548" t="s">
        <v>359</v>
      </c>
      <c r="H1054" s="549">
        <v>100</v>
      </c>
      <c r="I1054" s="4">
        <v>100</v>
      </c>
    </row>
    <row r="1055" spans="1:9" ht="15">
      <c r="A1055" s="535" t="s">
        <v>1603</v>
      </c>
      <c r="B1055" s="609" t="s">
        <v>1603</v>
      </c>
      <c r="C1055" s="511" t="s">
        <v>4076</v>
      </c>
      <c r="D1055" s="513" t="s">
        <v>4077</v>
      </c>
      <c r="E1055" s="515">
        <v>1019040377</v>
      </c>
      <c r="F1055" s="487" t="s">
        <v>617</v>
      </c>
      <c r="G1055" s="548" t="s">
        <v>359</v>
      </c>
      <c r="H1055" s="549">
        <v>100</v>
      </c>
      <c r="I1055" s="4">
        <v>100</v>
      </c>
    </row>
    <row r="1056" spans="1:9" ht="15">
      <c r="A1056" s="535" t="s">
        <v>1604</v>
      </c>
      <c r="B1056" s="609" t="s">
        <v>1604</v>
      </c>
      <c r="C1056" s="511" t="s">
        <v>4078</v>
      </c>
      <c r="D1056" s="513" t="s">
        <v>4079</v>
      </c>
      <c r="E1056" s="515">
        <v>31001014037</v>
      </c>
      <c r="F1056" s="487" t="s">
        <v>617</v>
      </c>
      <c r="G1056" s="548" t="s">
        <v>359</v>
      </c>
      <c r="H1056" s="549">
        <v>100</v>
      </c>
      <c r="I1056" s="4">
        <v>100</v>
      </c>
    </row>
    <row r="1057" spans="1:9" ht="15">
      <c r="A1057" s="535" t="s">
        <v>1605</v>
      </c>
      <c r="B1057" s="609" t="s">
        <v>1605</v>
      </c>
      <c r="C1057" s="511" t="s">
        <v>2664</v>
      </c>
      <c r="D1057" s="513" t="s">
        <v>4080</v>
      </c>
      <c r="E1057" s="515">
        <v>23001006163</v>
      </c>
      <c r="F1057" s="487" t="s">
        <v>617</v>
      </c>
      <c r="G1057" s="548" t="s">
        <v>359</v>
      </c>
      <c r="H1057" s="549">
        <v>100</v>
      </c>
      <c r="I1057" s="4">
        <v>100</v>
      </c>
    </row>
    <row r="1058" spans="1:9" ht="15">
      <c r="A1058" s="535" t="s">
        <v>1606</v>
      </c>
      <c r="B1058" s="609" t="s">
        <v>1606</v>
      </c>
      <c r="C1058" s="511" t="s">
        <v>3841</v>
      </c>
      <c r="D1058" s="513" t="s">
        <v>4081</v>
      </c>
      <c r="E1058" s="515" t="s">
        <v>4082</v>
      </c>
      <c r="F1058" s="487" t="s">
        <v>617</v>
      </c>
      <c r="G1058" s="548" t="s">
        <v>359</v>
      </c>
      <c r="H1058" s="549">
        <v>100</v>
      </c>
      <c r="I1058" s="4">
        <v>100</v>
      </c>
    </row>
    <row r="1059" spans="1:9" ht="15">
      <c r="A1059" s="535" t="s">
        <v>1607</v>
      </c>
      <c r="B1059" s="609" t="s">
        <v>1607</v>
      </c>
      <c r="C1059" s="511" t="s">
        <v>3202</v>
      </c>
      <c r="D1059" s="513" t="s">
        <v>4008</v>
      </c>
      <c r="E1059" s="515">
        <v>23001010216</v>
      </c>
      <c r="F1059" s="487" t="s">
        <v>617</v>
      </c>
      <c r="G1059" s="548" t="s">
        <v>359</v>
      </c>
      <c r="H1059" s="549">
        <v>100</v>
      </c>
      <c r="I1059" s="4">
        <v>100</v>
      </c>
    </row>
    <row r="1060" spans="1:9" ht="15">
      <c r="A1060" s="535" t="s">
        <v>1608</v>
      </c>
      <c r="B1060" s="609" t="s">
        <v>1608</v>
      </c>
      <c r="C1060" s="511" t="s">
        <v>2669</v>
      </c>
      <c r="D1060" s="513" t="s">
        <v>4008</v>
      </c>
      <c r="E1060" s="515">
        <v>23001001431</v>
      </c>
      <c r="F1060" s="487" t="s">
        <v>617</v>
      </c>
      <c r="G1060" s="548" t="s">
        <v>359</v>
      </c>
      <c r="H1060" s="549">
        <v>100</v>
      </c>
      <c r="I1060" s="4">
        <v>100</v>
      </c>
    </row>
    <row r="1061" spans="1:9" ht="15">
      <c r="A1061" s="535" t="s">
        <v>1609</v>
      </c>
      <c r="B1061" s="609" t="s">
        <v>1609</v>
      </c>
      <c r="C1061" s="511" t="s">
        <v>4083</v>
      </c>
      <c r="D1061" s="513" t="s">
        <v>4084</v>
      </c>
      <c r="E1061" s="515">
        <v>23001006142</v>
      </c>
      <c r="F1061" s="487" t="s">
        <v>617</v>
      </c>
      <c r="G1061" s="548" t="s">
        <v>359</v>
      </c>
      <c r="H1061" s="549">
        <v>100</v>
      </c>
      <c r="I1061" s="4">
        <v>100</v>
      </c>
    </row>
    <row r="1062" spans="1:9" ht="15">
      <c r="A1062" s="535" t="s">
        <v>1610</v>
      </c>
      <c r="B1062" s="609" t="s">
        <v>1610</v>
      </c>
      <c r="C1062" s="511" t="s">
        <v>4085</v>
      </c>
      <c r="D1062" s="513" t="s">
        <v>4086</v>
      </c>
      <c r="E1062" s="515">
        <v>23001011793</v>
      </c>
      <c r="F1062" s="487" t="s">
        <v>617</v>
      </c>
      <c r="G1062" s="548" t="s">
        <v>359</v>
      </c>
      <c r="H1062" s="549">
        <v>100</v>
      </c>
      <c r="I1062" s="4">
        <v>100</v>
      </c>
    </row>
    <row r="1063" spans="1:9" ht="15">
      <c r="A1063" s="535" t="s">
        <v>1611</v>
      </c>
      <c r="B1063" s="609" t="s">
        <v>1611</v>
      </c>
      <c r="C1063" s="511" t="s">
        <v>3545</v>
      </c>
      <c r="D1063" s="513" t="s">
        <v>4087</v>
      </c>
      <c r="E1063" s="515">
        <v>23001003190</v>
      </c>
      <c r="F1063" s="487" t="s">
        <v>617</v>
      </c>
      <c r="G1063" s="548" t="s">
        <v>359</v>
      </c>
      <c r="H1063" s="549">
        <v>100</v>
      </c>
      <c r="I1063" s="4">
        <v>100</v>
      </c>
    </row>
    <row r="1064" spans="1:9" ht="15">
      <c r="A1064" s="535" t="s">
        <v>1612</v>
      </c>
      <c r="B1064" s="609" t="s">
        <v>1612</v>
      </c>
      <c r="C1064" s="511" t="s">
        <v>2794</v>
      </c>
      <c r="D1064" s="513" t="s">
        <v>4088</v>
      </c>
      <c r="E1064" s="515">
        <v>23001007960</v>
      </c>
      <c r="F1064" s="487" t="s">
        <v>617</v>
      </c>
      <c r="G1064" s="548" t="s">
        <v>359</v>
      </c>
      <c r="H1064" s="549">
        <v>100</v>
      </c>
      <c r="I1064" s="4">
        <v>100</v>
      </c>
    </row>
    <row r="1065" spans="1:9" ht="15">
      <c r="A1065" s="535" t="s">
        <v>1613</v>
      </c>
      <c r="B1065" s="609" t="s">
        <v>1613</v>
      </c>
      <c r="C1065" s="511" t="s">
        <v>3848</v>
      </c>
      <c r="D1065" s="513" t="s">
        <v>4089</v>
      </c>
      <c r="E1065" s="515">
        <v>23001000855</v>
      </c>
      <c r="F1065" s="487" t="s">
        <v>617</v>
      </c>
      <c r="G1065" s="548" t="s">
        <v>359</v>
      </c>
      <c r="H1065" s="549">
        <v>100</v>
      </c>
      <c r="I1065" s="4">
        <v>100</v>
      </c>
    </row>
    <row r="1066" spans="1:9" ht="15">
      <c r="A1066" s="535" t="s">
        <v>1614</v>
      </c>
      <c r="B1066" s="609" t="s">
        <v>1614</v>
      </c>
      <c r="C1066" s="511" t="s">
        <v>3400</v>
      </c>
      <c r="D1066" s="513" t="s">
        <v>4090</v>
      </c>
      <c r="E1066" s="515">
        <v>23001011386</v>
      </c>
      <c r="F1066" s="487" t="s">
        <v>617</v>
      </c>
      <c r="G1066" s="548" t="s">
        <v>359</v>
      </c>
      <c r="H1066" s="549">
        <v>100</v>
      </c>
      <c r="I1066" s="4">
        <v>100</v>
      </c>
    </row>
    <row r="1067" spans="1:9" ht="15">
      <c r="A1067" s="535" t="s">
        <v>1615</v>
      </c>
      <c r="B1067" s="609" t="s">
        <v>1615</v>
      </c>
      <c r="C1067" s="511" t="s">
        <v>3063</v>
      </c>
      <c r="D1067" s="513" t="s">
        <v>4091</v>
      </c>
      <c r="E1067" s="515">
        <v>1027045870</v>
      </c>
      <c r="F1067" s="487" t="s">
        <v>617</v>
      </c>
      <c r="G1067" s="548" t="s">
        <v>359</v>
      </c>
      <c r="H1067" s="549">
        <v>100</v>
      </c>
      <c r="I1067" s="4">
        <v>100</v>
      </c>
    </row>
    <row r="1068" spans="1:9" ht="15">
      <c r="A1068" s="535" t="s">
        <v>1616</v>
      </c>
      <c r="B1068" s="609" t="s">
        <v>1616</v>
      </c>
      <c r="C1068" s="511" t="s">
        <v>3231</v>
      </c>
      <c r="D1068" s="513" t="s">
        <v>4081</v>
      </c>
      <c r="E1068" s="515">
        <v>23001008957</v>
      </c>
      <c r="F1068" s="487" t="s">
        <v>617</v>
      </c>
      <c r="G1068" s="548" t="s">
        <v>359</v>
      </c>
      <c r="H1068" s="549">
        <v>100</v>
      </c>
      <c r="I1068" s="4">
        <v>100</v>
      </c>
    </row>
    <row r="1069" spans="1:9" ht="15">
      <c r="A1069" s="535" t="s">
        <v>1617</v>
      </c>
      <c r="B1069" s="609" t="s">
        <v>1617</v>
      </c>
      <c r="C1069" s="511" t="s">
        <v>4092</v>
      </c>
      <c r="D1069" s="513" t="s">
        <v>4093</v>
      </c>
      <c r="E1069" s="515">
        <v>23001012342</v>
      </c>
      <c r="F1069" s="487" t="s">
        <v>617</v>
      </c>
      <c r="G1069" s="548" t="s">
        <v>359</v>
      </c>
      <c r="H1069" s="549">
        <v>100</v>
      </c>
      <c r="I1069" s="4">
        <v>100</v>
      </c>
    </row>
    <row r="1070" spans="1:9" ht="15">
      <c r="A1070" s="535" t="s">
        <v>1618</v>
      </c>
      <c r="B1070" s="609" t="s">
        <v>1618</v>
      </c>
      <c r="C1070" s="511" t="s">
        <v>3421</v>
      </c>
      <c r="D1070" s="513" t="s">
        <v>4094</v>
      </c>
      <c r="E1070" s="515">
        <v>23001011776</v>
      </c>
      <c r="F1070" s="487" t="s">
        <v>617</v>
      </c>
      <c r="G1070" s="548" t="s">
        <v>359</v>
      </c>
      <c r="H1070" s="549">
        <v>100</v>
      </c>
      <c r="I1070" s="4">
        <v>100</v>
      </c>
    </row>
    <row r="1071" spans="1:9" ht="15">
      <c r="A1071" s="535" t="s">
        <v>1619</v>
      </c>
      <c r="B1071" s="609" t="s">
        <v>1619</v>
      </c>
      <c r="C1071" s="511" t="s">
        <v>2823</v>
      </c>
      <c r="D1071" s="513" t="s">
        <v>4095</v>
      </c>
      <c r="E1071" s="515">
        <v>35001089737</v>
      </c>
      <c r="F1071" s="487" t="s">
        <v>617</v>
      </c>
      <c r="G1071" s="548" t="s">
        <v>359</v>
      </c>
      <c r="H1071" s="549">
        <v>100</v>
      </c>
      <c r="I1071" s="4">
        <v>100</v>
      </c>
    </row>
    <row r="1072" spans="1:9" ht="15">
      <c r="A1072" s="535" t="s">
        <v>1620</v>
      </c>
      <c r="B1072" s="609" t="s">
        <v>1620</v>
      </c>
      <c r="C1072" s="511" t="s">
        <v>4096</v>
      </c>
      <c r="D1072" s="513" t="s">
        <v>4097</v>
      </c>
      <c r="E1072" s="515">
        <v>23001004039</v>
      </c>
      <c r="F1072" s="487" t="s">
        <v>617</v>
      </c>
      <c r="G1072" s="548" t="s">
        <v>359</v>
      </c>
      <c r="H1072" s="549">
        <v>100</v>
      </c>
      <c r="I1072" s="4">
        <v>100</v>
      </c>
    </row>
    <row r="1073" spans="1:9" ht="15">
      <c r="A1073" s="535" t="s">
        <v>1621</v>
      </c>
      <c r="B1073" s="609" t="s">
        <v>1621</v>
      </c>
      <c r="C1073" s="511" t="s">
        <v>4098</v>
      </c>
      <c r="D1073" s="513" t="s">
        <v>4099</v>
      </c>
      <c r="E1073" s="515">
        <v>23001013611</v>
      </c>
      <c r="F1073" s="487" t="s">
        <v>617</v>
      </c>
      <c r="G1073" s="548" t="s">
        <v>359</v>
      </c>
      <c r="H1073" s="549">
        <v>100</v>
      </c>
      <c r="I1073" s="4">
        <v>100</v>
      </c>
    </row>
    <row r="1074" spans="1:9" ht="15">
      <c r="A1074" s="535" t="s">
        <v>1622</v>
      </c>
      <c r="B1074" s="609" t="s">
        <v>1622</v>
      </c>
      <c r="C1074" s="511" t="s">
        <v>4100</v>
      </c>
      <c r="D1074" s="513" t="s">
        <v>4101</v>
      </c>
      <c r="E1074" s="515">
        <v>23001000333</v>
      </c>
      <c r="F1074" s="487" t="s">
        <v>617</v>
      </c>
      <c r="G1074" s="548" t="s">
        <v>359</v>
      </c>
      <c r="H1074" s="549">
        <v>100</v>
      </c>
      <c r="I1074" s="4">
        <v>100</v>
      </c>
    </row>
    <row r="1075" spans="1:9" ht="15">
      <c r="A1075" s="535" t="s">
        <v>1623</v>
      </c>
      <c r="B1075" s="609" t="s">
        <v>1623</v>
      </c>
      <c r="C1075" s="511" t="s">
        <v>3848</v>
      </c>
      <c r="D1075" s="513" t="s">
        <v>4091</v>
      </c>
      <c r="E1075" s="515">
        <v>23001011357</v>
      </c>
      <c r="F1075" s="487" t="s">
        <v>617</v>
      </c>
      <c r="G1075" s="548" t="s">
        <v>359</v>
      </c>
      <c r="H1075" s="549">
        <v>100</v>
      </c>
      <c r="I1075" s="4">
        <v>100</v>
      </c>
    </row>
    <row r="1076" spans="1:9" ht="15">
      <c r="A1076" s="535" t="s">
        <v>1624</v>
      </c>
      <c r="B1076" s="609" t="s">
        <v>1624</v>
      </c>
      <c r="C1076" s="511" t="s">
        <v>3095</v>
      </c>
      <c r="D1076" s="513" t="s">
        <v>3366</v>
      </c>
      <c r="E1076" s="515">
        <v>23001001550</v>
      </c>
      <c r="F1076" s="487" t="s">
        <v>617</v>
      </c>
      <c r="G1076" s="548" t="s">
        <v>359</v>
      </c>
      <c r="H1076" s="549">
        <v>100</v>
      </c>
      <c r="I1076" s="4">
        <v>100</v>
      </c>
    </row>
    <row r="1077" spans="1:9" ht="15">
      <c r="A1077" s="535" t="s">
        <v>1625</v>
      </c>
      <c r="B1077" s="609" t="s">
        <v>1625</v>
      </c>
      <c r="C1077" s="511" t="s">
        <v>2779</v>
      </c>
      <c r="D1077" s="513" t="s">
        <v>3761</v>
      </c>
      <c r="E1077" s="515">
        <v>44001001813</v>
      </c>
      <c r="F1077" s="487" t="s">
        <v>617</v>
      </c>
      <c r="G1077" s="548" t="s">
        <v>359</v>
      </c>
      <c r="H1077" s="549">
        <v>100</v>
      </c>
      <c r="I1077" s="4">
        <v>100</v>
      </c>
    </row>
    <row r="1078" spans="1:9" ht="15">
      <c r="A1078" s="535" t="s">
        <v>1626</v>
      </c>
      <c r="B1078" s="609" t="s">
        <v>1626</v>
      </c>
      <c r="C1078" s="511" t="s">
        <v>4102</v>
      </c>
      <c r="D1078" s="513" t="s">
        <v>4103</v>
      </c>
      <c r="E1078" s="515">
        <v>44001000164</v>
      </c>
      <c r="F1078" s="487" t="s">
        <v>617</v>
      </c>
      <c r="G1078" s="548" t="s">
        <v>359</v>
      </c>
      <c r="H1078" s="549">
        <v>100</v>
      </c>
      <c r="I1078" s="4">
        <v>100</v>
      </c>
    </row>
    <row r="1079" spans="1:9" ht="15">
      <c r="A1079" s="535" t="s">
        <v>1627</v>
      </c>
      <c r="B1079" s="609" t="s">
        <v>1627</v>
      </c>
      <c r="C1079" s="511" t="s">
        <v>4104</v>
      </c>
      <c r="D1079" s="513" t="s">
        <v>4105</v>
      </c>
      <c r="E1079" s="515">
        <v>35001020296</v>
      </c>
      <c r="F1079" s="487" t="s">
        <v>617</v>
      </c>
      <c r="G1079" s="548" t="s">
        <v>359</v>
      </c>
      <c r="H1079" s="549">
        <v>100</v>
      </c>
      <c r="I1079" s="4">
        <v>100</v>
      </c>
    </row>
    <row r="1080" spans="1:9" ht="15">
      <c r="A1080" s="535" t="s">
        <v>1628</v>
      </c>
      <c r="B1080" s="609" t="s">
        <v>1628</v>
      </c>
      <c r="C1080" s="511" t="s">
        <v>4106</v>
      </c>
      <c r="D1080" s="513" t="s">
        <v>4107</v>
      </c>
      <c r="E1080" s="515">
        <v>44001004423</v>
      </c>
      <c r="F1080" s="487" t="s">
        <v>617</v>
      </c>
      <c r="G1080" s="548" t="s">
        <v>359</v>
      </c>
      <c r="H1080" s="549">
        <v>100</v>
      </c>
      <c r="I1080" s="4">
        <v>100</v>
      </c>
    </row>
    <row r="1081" spans="1:9" ht="15">
      <c r="A1081" s="535" t="s">
        <v>1629</v>
      </c>
      <c r="B1081" s="609" t="s">
        <v>1629</v>
      </c>
      <c r="C1081" s="511" t="s">
        <v>4108</v>
      </c>
      <c r="D1081" s="513" t="s">
        <v>4109</v>
      </c>
      <c r="E1081" s="551">
        <v>440010002209</v>
      </c>
      <c r="F1081" s="487" t="s">
        <v>617</v>
      </c>
      <c r="G1081" s="548" t="s">
        <v>359</v>
      </c>
      <c r="H1081" s="549">
        <v>100</v>
      </c>
      <c r="I1081" s="4">
        <v>100</v>
      </c>
    </row>
    <row r="1082" spans="1:9" ht="15">
      <c r="A1082" s="535" t="s">
        <v>1630</v>
      </c>
      <c r="B1082" s="609" t="s">
        <v>1630</v>
      </c>
      <c r="C1082" s="511" t="s">
        <v>2982</v>
      </c>
      <c r="D1082" s="513" t="s">
        <v>4103</v>
      </c>
      <c r="E1082" s="515">
        <v>35001029855</v>
      </c>
      <c r="F1082" s="487" t="s">
        <v>617</v>
      </c>
      <c r="G1082" s="548" t="s">
        <v>359</v>
      </c>
      <c r="H1082" s="549">
        <v>100</v>
      </c>
      <c r="I1082" s="4">
        <v>100</v>
      </c>
    </row>
    <row r="1083" spans="1:9" ht="15">
      <c r="A1083" s="535" t="s">
        <v>1631</v>
      </c>
      <c r="B1083" s="609" t="s">
        <v>1631</v>
      </c>
      <c r="C1083" s="511" t="s">
        <v>4110</v>
      </c>
      <c r="D1083" s="513" t="s">
        <v>4111</v>
      </c>
      <c r="E1083" s="515">
        <v>44001003842</v>
      </c>
      <c r="F1083" s="487" t="s">
        <v>617</v>
      </c>
      <c r="G1083" s="548" t="s">
        <v>359</v>
      </c>
      <c r="H1083" s="549">
        <v>100</v>
      </c>
      <c r="I1083" s="4">
        <v>100</v>
      </c>
    </row>
    <row r="1084" spans="1:9" ht="15">
      <c r="A1084" s="535" t="s">
        <v>1632</v>
      </c>
      <c r="B1084" s="609" t="s">
        <v>1632</v>
      </c>
      <c r="C1084" s="511" t="s">
        <v>4112</v>
      </c>
      <c r="D1084" s="513" t="s">
        <v>4113</v>
      </c>
      <c r="E1084" s="515">
        <v>44001004430</v>
      </c>
      <c r="F1084" s="487" t="s">
        <v>617</v>
      </c>
      <c r="G1084" s="548" t="s">
        <v>359</v>
      </c>
      <c r="H1084" s="549">
        <v>100</v>
      </c>
      <c r="I1084" s="4">
        <v>100</v>
      </c>
    </row>
    <row r="1085" spans="1:9" ht="15">
      <c r="A1085" s="535" t="s">
        <v>1633</v>
      </c>
      <c r="B1085" s="609" t="s">
        <v>1633</v>
      </c>
      <c r="C1085" s="511" t="s">
        <v>2787</v>
      </c>
      <c r="D1085" s="513" t="s">
        <v>4114</v>
      </c>
      <c r="E1085" s="515">
        <v>44001001084</v>
      </c>
      <c r="F1085" s="487" t="s">
        <v>617</v>
      </c>
      <c r="G1085" s="548" t="s">
        <v>359</v>
      </c>
      <c r="H1085" s="549">
        <v>100</v>
      </c>
      <c r="I1085" s="4">
        <v>100</v>
      </c>
    </row>
    <row r="1086" spans="1:9" ht="15">
      <c r="A1086" s="535" t="s">
        <v>1634</v>
      </c>
      <c r="B1086" s="609" t="s">
        <v>1634</v>
      </c>
      <c r="C1086" s="511" t="s">
        <v>4115</v>
      </c>
      <c r="D1086" s="513" t="s">
        <v>4116</v>
      </c>
      <c r="E1086" s="515">
        <v>16001027655</v>
      </c>
      <c r="F1086" s="487" t="s">
        <v>617</v>
      </c>
      <c r="G1086" s="548" t="s">
        <v>359</v>
      </c>
      <c r="H1086" s="549">
        <v>100</v>
      </c>
      <c r="I1086" s="4">
        <v>100</v>
      </c>
    </row>
    <row r="1087" spans="1:9" ht="15">
      <c r="A1087" s="535" t="s">
        <v>1635</v>
      </c>
      <c r="B1087" s="609" t="s">
        <v>1635</v>
      </c>
      <c r="C1087" s="556" t="s">
        <v>3209</v>
      </c>
      <c r="D1087" s="555" t="s">
        <v>3931</v>
      </c>
      <c r="E1087" s="551">
        <v>49001004377</v>
      </c>
      <c r="F1087" s="487" t="s">
        <v>617</v>
      </c>
      <c r="G1087" s="548" t="s">
        <v>359</v>
      </c>
      <c r="H1087" s="549">
        <v>100</v>
      </c>
      <c r="I1087" s="4">
        <v>100</v>
      </c>
    </row>
    <row r="1088" spans="1:9" ht="15">
      <c r="A1088" s="535" t="s">
        <v>1636</v>
      </c>
      <c r="B1088" s="609" t="s">
        <v>1636</v>
      </c>
      <c r="C1088" s="556" t="s">
        <v>3260</v>
      </c>
      <c r="D1088" s="555" t="s">
        <v>4117</v>
      </c>
      <c r="E1088" s="551">
        <v>49001003694</v>
      </c>
      <c r="F1088" s="487" t="s">
        <v>617</v>
      </c>
      <c r="G1088" s="548" t="s">
        <v>359</v>
      </c>
      <c r="H1088" s="549">
        <v>100</v>
      </c>
      <c r="I1088" s="4">
        <v>100</v>
      </c>
    </row>
    <row r="1089" spans="1:9" ht="15">
      <c r="A1089" s="535" t="s">
        <v>1637</v>
      </c>
      <c r="B1089" s="609" t="s">
        <v>1637</v>
      </c>
      <c r="C1089" s="556" t="s">
        <v>4118</v>
      </c>
      <c r="D1089" s="555" t="s">
        <v>4119</v>
      </c>
      <c r="E1089" s="551">
        <v>49001005074</v>
      </c>
      <c r="F1089" s="487" t="s">
        <v>617</v>
      </c>
      <c r="G1089" s="548" t="s">
        <v>359</v>
      </c>
      <c r="H1089" s="549">
        <v>100</v>
      </c>
      <c r="I1089" s="4">
        <v>100</v>
      </c>
    </row>
    <row r="1090" spans="1:9" ht="15">
      <c r="A1090" s="535" t="s">
        <v>1638</v>
      </c>
      <c r="B1090" s="609" t="s">
        <v>1638</v>
      </c>
      <c r="C1090" s="556" t="s">
        <v>4120</v>
      </c>
      <c r="D1090" s="555" t="s">
        <v>4121</v>
      </c>
      <c r="E1090" s="551">
        <v>49001011986</v>
      </c>
      <c r="F1090" s="487" t="s">
        <v>617</v>
      </c>
      <c r="G1090" s="548" t="s">
        <v>359</v>
      </c>
      <c r="H1090" s="549">
        <v>100</v>
      </c>
      <c r="I1090" s="4">
        <v>100</v>
      </c>
    </row>
    <row r="1091" spans="1:9" ht="15">
      <c r="A1091" s="535" t="s">
        <v>1639</v>
      </c>
      <c r="B1091" s="609" t="s">
        <v>1639</v>
      </c>
      <c r="C1091" s="556" t="s">
        <v>2651</v>
      </c>
      <c r="D1091" s="555" t="s">
        <v>4122</v>
      </c>
      <c r="E1091" s="551">
        <v>49001006770</v>
      </c>
      <c r="F1091" s="487" t="s">
        <v>617</v>
      </c>
      <c r="G1091" s="548" t="s">
        <v>359</v>
      </c>
      <c r="H1091" s="549">
        <v>100</v>
      </c>
      <c r="I1091" s="4">
        <v>100</v>
      </c>
    </row>
    <row r="1092" spans="1:9" ht="15">
      <c r="A1092" s="535" t="s">
        <v>1640</v>
      </c>
      <c r="B1092" s="609" t="s">
        <v>1640</v>
      </c>
      <c r="C1092" s="556" t="s">
        <v>4123</v>
      </c>
      <c r="D1092" s="555" t="s">
        <v>2961</v>
      </c>
      <c r="E1092" s="551">
        <v>49001005880</v>
      </c>
      <c r="F1092" s="487" t="s">
        <v>617</v>
      </c>
      <c r="G1092" s="548" t="s">
        <v>359</v>
      </c>
      <c r="H1092" s="549">
        <v>100</v>
      </c>
      <c r="I1092" s="4">
        <v>100</v>
      </c>
    </row>
    <row r="1093" spans="1:9" ht="15">
      <c r="A1093" s="535" t="s">
        <v>1641</v>
      </c>
      <c r="B1093" s="609" t="s">
        <v>1641</v>
      </c>
      <c r="C1093" s="556" t="s">
        <v>4124</v>
      </c>
      <c r="D1093" s="555" t="s">
        <v>4125</v>
      </c>
      <c r="E1093" s="551">
        <v>49001014010</v>
      </c>
      <c r="F1093" s="487" t="s">
        <v>617</v>
      </c>
      <c r="G1093" s="548" t="s">
        <v>359</v>
      </c>
      <c r="H1093" s="549">
        <v>100</v>
      </c>
      <c r="I1093" s="4">
        <v>100</v>
      </c>
    </row>
    <row r="1094" spans="1:9" ht="15">
      <c r="A1094" s="535" t="s">
        <v>1642</v>
      </c>
      <c r="B1094" s="609" t="s">
        <v>1642</v>
      </c>
      <c r="C1094" s="556" t="s">
        <v>2894</v>
      </c>
      <c r="D1094" s="555" t="s">
        <v>4126</v>
      </c>
      <c r="E1094" s="551">
        <v>49001007537</v>
      </c>
      <c r="F1094" s="487" t="s">
        <v>617</v>
      </c>
      <c r="G1094" s="548" t="s">
        <v>359</v>
      </c>
      <c r="H1094" s="549">
        <v>100</v>
      </c>
      <c r="I1094" s="4">
        <v>100</v>
      </c>
    </row>
    <row r="1095" spans="1:9" ht="15">
      <c r="A1095" s="535" t="s">
        <v>1643</v>
      </c>
      <c r="B1095" s="609" t="s">
        <v>1643</v>
      </c>
      <c r="C1095" s="556" t="s">
        <v>4127</v>
      </c>
      <c r="D1095" s="555" t="s">
        <v>4128</v>
      </c>
      <c r="E1095" s="551">
        <v>49001013520</v>
      </c>
      <c r="F1095" s="487" t="s">
        <v>617</v>
      </c>
      <c r="G1095" s="548" t="s">
        <v>359</v>
      </c>
      <c r="H1095" s="549">
        <v>100</v>
      </c>
      <c r="I1095" s="4">
        <v>100</v>
      </c>
    </row>
    <row r="1096" spans="1:9" ht="15">
      <c r="A1096" s="535" t="s">
        <v>1644</v>
      </c>
      <c r="B1096" s="609" t="s">
        <v>1644</v>
      </c>
      <c r="C1096" s="556" t="s">
        <v>4129</v>
      </c>
      <c r="D1096" s="555" t="s">
        <v>4130</v>
      </c>
      <c r="E1096" s="551">
        <v>49001004908</v>
      </c>
      <c r="F1096" s="487" t="s">
        <v>617</v>
      </c>
      <c r="G1096" s="548" t="s">
        <v>359</v>
      </c>
      <c r="H1096" s="549">
        <v>100</v>
      </c>
      <c r="I1096" s="4">
        <v>100</v>
      </c>
    </row>
    <row r="1097" spans="1:9" ht="15">
      <c r="A1097" s="535" t="s">
        <v>1645</v>
      </c>
      <c r="B1097" s="609" t="s">
        <v>1645</v>
      </c>
      <c r="C1097" s="556" t="s">
        <v>4131</v>
      </c>
      <c r="D1097" s="555" t="s">
        <v>4132</v>
      </c>
      <c r="E1097" s="551">
        <v>49001002108</v>
      </c>
      <c r="F1097" s="487" t="s">
        <v>617</v>
      </c>
      <c r="G1097" s="548" t="s">
        <v>359</v>
      </c>
      <c r="H1097" s="549">
        <v>100</v>
      </c>
      <c r="I1097" s="4">
        <v>100</v>
      </c>
    </row>
    <row r="1098" spans="1:9" ht="15">
      <c r="A1098" s="535" t="s">
        <v>1646</v>
      </c>
      <c r="B1098" s="609" t="s">
        <v>1646</v>
      </c>
      <c r="C1098" s="556" t="s">
        <v>3024</v>
      </c>
      <c r="D1098" s="555" t="s">
        <v>4133</v>
      </c>
      <c r="E1098" s="551">
        <v>49001000277</v>
      </c>
      <c r="F1098" s="487" t="s">
        <v>617</v>
      </c>
      <c r="G1098" s="548" t="s">
        <v>359</v>
      </c>
      <c r="H1098" s="549">
        <v>100</v>
      </c>
      <c r="I1098" s="4">
        <v>100</v>
      </c>
    </row>
    <row r="1099" spans="1:9" ht="15">
      <c r="A1099" s="535" t="s">
        <v>1647</v>
      </c>
      <c r="B1099" s="609" t="s">
        <v>1647</v>
      </c>
      <c r="C1099" s="556" t="s">
        <v>4134</v>
      </c>
      <c r="D1099" s="555" t="s">
        <v>4135</v>
      </c>
      <c r="E1099" s="551">
        <v>49001005296</v>
      </c>
      <c r="F1099" s="487" t="s">
        <v>617</v>
      </c>
      <c r="G1099" s="548" t="s">
        <v>359</v>
      </c>
      <c r="H1099" s="549">
        <v>100</v>
      </c>
      <c r="I1099" s="4">
        <v>100</v>
      </c>
    </row>
    <row r="1100" spans="1:9" ht="15">
      <c r="A1100" s="535" t="s">
        <v>1648</v>
      </c>
      <c r="B1100" s="609" t="s">
        <v>1648</v>
      </c>
      <c r="C1100" s="556" t="s">
        <v>4136</v>
      </c>
      <c r="D1100" s="555" t="s">
        <v>4133</v>
      </c>
      <c r="E1100" s="551">
        <v>49001013040</v>
      </c>
      <c r="F1100" s="487" t="s">
        <v>617</v>
      </c>
      <c r="G1100" s="548" t="s">
        <v>359</v>
      </c>
      <c r="H1100" s="549">
        <v>100</v>
      </c>
      <c r="I1100" s="4">
        <v>100</v>
      </c>
    </row>
    <row r="1101" spans="1:9" ht="15">
      <c r="A1101" s="535" t="s">
        <v>1649</v>
      </c>
      <c r="B1101" s="609" t="s">
        <v>1649</v>
      </c>
      <c r="C1101" s="556" t="s">
        <v>4129</v>
      </c>
      <c r="D1101" s="555" t="s">
        <v>4137</v>
      </c>
      <c r="E1101" s="551">
        <v>49001002937</v>
      </c>
      <c r="F1101" s="487" t="s">
        <v>617</v>
      </c>
      <c r="G1101" s="548" t="s">
        <v>359</v>
      </c>
      <c r="H1101" s="549">
        <v>100</v>
      </c>
      <c r="I1101" s="4">
        <v>100</v>
      </c>
    </row>
    <row r="1102" spans="1:9" ht="15">
      <c r="A1102" s="535" t="s">
        <v>1650</v>
      </c>
      <c r="B1102" s="609" t="s">
        <v>1650</v>
      </c>
      <c r="C1102" s="556" t="s">
        <v>3202</v>
      </c>
      <c r="D1102" s="555" t="s">
        <v>4138</v>
      </c>
      <c r="E1102" s="551">
        <v>49001010088</v>
      </c>
      <c r="F1102" s="487" t="s">
        <v>617</v>
      </c>
      <c r="G1102" s="548" t="s">
        <v>359</v>
      </c>
      <c r="H1102" s="549">
        <v>100</v>
      </c>
      <c r="I1102" s="4">
        <v>100</v>
      </c>
    </row>
    <row r="1103" spans="1:9" ht="15">
      <c r="A1103" s="535" t="s">
        <v>1651</v>
      </c>
      <c r="B1103" s="609" t="s">
        <v>1651</v>
      </c>
      <c r="C1103" s="556" t="s">
        <v>3381</v>
      </c>
      <c r="D1103" s="555" t="s">
        <v>4139</v>
      </c>
      <c r="E1103" s="551">
        <v>49001012959</v>
      </c>
      <c r="F1103" s="487" t="s">
        <v>617</v>
      </c>
      <c r="G1103" s="548" t="s">
        <v>359</v>
      </c>
      <c r="H1103" s="549">
        <v>100</v>
      </c>
      <c r="I1103" s="4">
        <v>100</v>
      </c>
    </row>
    <row r="1104" spans="1:9" ht="15">
      <c r="A1104" s="535" t="s">
        <v>1652</v>
      </c>
      <c r="B1104" s="609" t="s">
        <v>1652</v>
      </c>
      <c r="C1104" s="556" t="s">
        <v>3216</v>
      </c>
      <c r="D1104" s="555" t="s">
        <v>4140</v>
      </c>
      <c r="E1104" s="551">
        <v>49001012813</v>
      </c>
      <c r="F1104" s="487" t="s">
        <v>617</v>
      </c>
      <c r="G1104" s="548" t="s">
        <v>359</v>
      </c>
      <c r="H1104" s="549">
        <v>100</v>
      </c>
      <c r="I1104" s="4">
        <v>100</v>
      </c>
    </row>
    <row r="1105" spans="1:9" ht="15">
      <c r="A1105" s="535" t="s">
        <v>1653</v>
      </c>
      <c r="B1105" s="609" t="s">
        <v>1653</v>
      </c>
      <c r="C1105" s="556" t="s">
        <v>4141</v>
      </c>
      <c r="D1105" s="555" t="s">
        <v>4142</v>
      </c>
      <c r="E1105" s="551">
        <v>49001011268</v>
      </c>
      <c r="F1105" s="487" t="s">
        <v>617</v>
      </c>
      <c r="G1105" s="548" t="s">
        <v>359</v>
      </c>
      <c r="H1105" s="549">
        <v>100</v>
      </c>
      <c r="I1105" s="4">
        <v>100</v>
      </c>
    </row>
    <row r="1106" spans="1:9" ht="15">
      <c r="A1106" s="535" t="s">
        <v>1654</v>
      </c>
      <c r="B1106" s="609" t="s">
        <v>1654</v>
      </c>
      <c r="C1106" s="556" t="s">
        <v>2909</v>
      </c>
      <c r="D1106" s="555" t="s">
        <v>4143</v>
      </c>
      <c r="E1106" s="551">
        <v>49001006250</v>
      </c>
      <c r="F1106" s="487" t="s">
        <v>617</v>
      </c>
      <c r="G1106" s="548" t="s">
        <v>359</v>
      </c>
      <c r="H1106" s="549">
        <v>100</v>
      </c>
      <c r="I1106" s="4">
        <v>100</v>
      </c>
    </row>
    <row r="1107" spans="1:9" ht="15">
      <c r="A1107" s="535" t="s">
        <v>1655</v>
      </c>
      <c r="B1107" s="609" t="s">
        <v>1655</v>
      </c>
      <c r="C1107" s="556" t="s">
        <v>4144</v>
      </c>
      <c r="D1107" s="555" t="s">
        <v>4145</v>
      </c>
      <c r="E1107" s="551">
        <v>49001008842</v>
      </c>
      <c r="F1107" s="487" t="s">
        <v>617</v>
      </c>
      <c r="G1107" s="548" t="s">
        <v>359</v>
      </c>
      <c r="H1107" s="549">
        <v>100</v>
      </c>
      <c r="I1107" s="4">
        <v>100</v>
      </c>
    </row>
    <row r="1108" spans="1:9" ht="15">
      <c r="A1108" s="535" t="s">
        <v>1656</v>
      </c>
      <c r="B1108" s="609" t="s">
        <v>1656</v>
      </c>
      <c r="C1108" s="556" t="s">
        <v>2681</v>
      </c>
      <c r="D1108" s="555" t="s">
        <v>4146</v>
      </c>
      <c r="E1108" s="551">
        <v>49001001495</v>
      </c>
      <c r="F1108" s="487" t="s">
        <v>617</v>
      </c>
      <c r="G1108" s="548" t="s">
        <v>359</v>
      </c>
      <c r="H1108" s="549">
        <v>100</v>
      </c>
      <c r="I1108" s="4">
        <v>100</v>
      </c>
    </row>
    <row r="1109" spans="1:9" ht="15">
      <c r="A1109" s="535" t="s">
        <v>1657</v>
      </c>
      <c r="B1109" s="609" t="s">
        <v>1657</v>
      </c>
      <c r="C1109" s="556" t="s">
        <v>3075</v>
      </c>
      <c r="D1109" s="555" t="s">
        <v>4147</v>
      </c>
      <c r="E1109" s="551">
        <v>49001013212</v>
      </c>
      <c r="F1109" s="487" t="s">
        <v>617</v>
      </c>
      <c r="G1109" s="548" t="s">
        <v>359</v>
      </c>
      <c r="H1109" s="549">
        <v>100</v>
      </c>
      <c r="I1109" s="4">
        <v>100</v>
      </c>
    </row>
    <row r="1110" spans="1:9" ht="15">
      <c r="A1110" s="535" t="s">
        <v>1658</v>
      </c>
      <c r="B1110" s="609" t="s">
        <v>1658</v>
      </c>
      <c r="C1110" s="556" t="s">
        <v>3120</v>
      </c>
      <c r="D1110" s="555" t="s">
        <v>4148</v>
      </c>
      <c r="E1110" s="551">
        <v>4900100560</v>
      </c>
      <c r="F1110" s="487" t="s">
        <v>617</v>
      </c>
      <c r="G1110" s="548" t="s">
        <v>359</v>
      </c>
      <c r="H1110" s="549">
        <v>100</v>
      </c>
      <c r="I1110" s="4">
        <v>100</v>
      </c>
    </row>
    <row r="1111" spans="1:9" ht="15">
      <c r="A1111" s="535" t="s">
        <v>1659</v>
      </c>
      <c r="B1111" s="609" t="s">
        <v>1659</v>
      </c>
      <c r="C1111" s="556" t="s">
        <v>3821</v>
      </c>
      <c r="D1111" s="555" t="s">
        <v>4149</v>
      </c>
      <c r="E1111" s="551">
        <v>49001002132</v>
      </c>
      <c r="F1111" s="487" t="s">
        <v>617</v>
      </c>
      <c r="G1111" s="548" t="s">
        <v>359</v>
      </c>
      <c r="H1111" s="549">
        <v>100</v>
      </c>
      <c r="I1111" s="4">
        <v>100</v>
      </c>
    </row>
    <row r="1112" spans="1:9" ht="15">
      <c r="A1112" s="535" t="s">
        <v>1660</v>
      </c>
      <c r="B1112" s="609" t="s">
        <v>1660</v>
      </c>
      <c r="C1112" s="556" t="s">
        <v>4150</v>
      </c>
      <c r="D1112" s="555" t="s">
        <v>3276</v>
      </c>
      <c r="E1112" s="551">
        <v>49001006338</v>
      </c>
      <c r="F1112" s="487" t="s">
        <v>617</v>
      </c>
      <c r="G1112" s="548" t="s">
        <v>359</v>
      </c>
      <c r="H1112" s="549">
        <v>100</v>
      </c>
      <c r="I1112" s="4">
        <v>100</v>
      </c>
    </row>
    <row r="1113" spans="1:9" ht="15">
      <c r="A1113" s="535" t="s">
        <v>1661</v>
      </c>
      <c r="B1113" s="609" t="s">
        <v>1661</v>
      </c>
      <c r="C1113" s="556" t="s">
        <v>4151</v>
      </c>
      <c r="D1113" s="555" t="s">
        <v>4152</v>
      </c>
      <c r="E1113" s="551">
        <v>49001006537</v>
      </c>
      <c r="F1113" s="487" t="s">
        <v>617</v>
      </c>
      <c r="G1113" s="548" t="s">
        <v>359</v>
      </c>
      <c r="H1113" s="549">
        <v>100</v>
      </c>
      <c r="I1113" s="4">
        <v>100</v>
      </c>
    </row>
    <row r="1114" spans="1:9" ht="15">
      <c r="A1114" s="535" t="s">
        <v>1662</v>
      </c>
      <c r="B1114" s="609" t="s">
        <v>1662</v>
      </c>
      <c r="C1114" s="556" t="s">
        <v>3085</v>
      </c>
      <c r="D1114" s="555" t="s">
        <v>4153</v>
      </c>
      <c r="E1114" s="551">
        <v>49001012990</v>
      </c>
      <c r="F1114" s="487" t="s">
        <v>617</v>
      </c>
      <c r="G1114" s="548" t="s">
        <v>359</v>
      </c>
      <c r="H1114" s="549">
        <v>100</v>
      </c>
      <c r="I1114" s="4">
        <v>100</v>
      </c>
    </row>
    <row r="1115" spans="1:9" ht="15">
      <c r="A1115" s="535" t="s">
        <v>1663</v>
      </c>
      <c r="B1115" s="609" t="s">
        <v>1663</v>
      </c>
      <c r="C1115" s="556" t="s">
        <v>3576</v>
      </c>
      <c r="D1115" s="555" t="s">
        <v>4154</v>
      </c>
      <c r="E1115" s="551">
        <v>49001010893</v>
      </c>
      <c r="F1115" s="487" t="s">
        <v>617</v>
      </c>
      <c r="G1115" s="548" t="s">
        <v>359</v>
      </c>
      <c r="H1115" s="549">
        <v>100</v>
      </c>
      <c r="I1115" s="4">
        <v>100</v>
      </c>
    </row>
    <row r="1116" spans="1:9" ht="15">
      <c r="A1116" s="535" t="s">
        <v>1664</v>
      </c>
      <c r="B1116" s="609" t="s">
        <v>1664</v>
      </c>
      <c r="C1116" s="556" t="s">
        <v>4155</v>
      </c>
      <c r="D1116" s="555" t="s">
        <v>4156</v>
      </c>
      <c r="E1116" s="551">
        <v>49001012179</v>
      </c>
      <c r="F1116" s="487" t="s">
        <v>617</v>
      </c>
      <c r="G1116" s="548" t="s">
        <v>359</v>
      </c>
      <c r="H1116" s="549">
        <v>100</v>
      </c>
      <c r="I1116" s="4">
        <v>100</v>
      </c>
    </row>
    <row r="1117" spans="1:9" ht="15">
      <c r="A1117" s="535" t="s">
        <v>1665</v>
      </c>
      <c r="B1117" s="609" t="s">
        <v>1665</v>
      </c>
      <c r="C1117" s="556" t="s">
        <v>4157</v>
      </c>
      <c r="D1117" s="555" t="s">
        <v>3808</v>
      </c>
      <c r="E1117" s="551">
        <v>49001008883</v>
      </c>
      <c r="F1117" s="487" t="s">
        <v>617</v>
      </c>
      <c r="G1117" s="548" t="s">
        <v>359</v>
      </c>
      <c r="H1117" s="549">
        <v>100</v>
      </c>
      <c r="I1117" s="4">
        <v>100</v>
      </c>
    </row>
    <row r="1118" spans="1:9" ht="15">
      <c r="A1118" s="535" t="s">
        <v>1666</v>
      </c>
      <c r="B1118" s="609" t="s">
        <v>1666</v>
      </c>
      <c r="C1118" s="556" t="s">
        <v>4158</v>
      </c>
      <c r="D1118" s="555" t="s">
        <v>3779</v>
      </c>
      <c r="E1118" s="551">
        <v>49001002598</v>
      </c>
      <c r="F1118" s="487" t="s">
        <v>617</v>
      </c>
      <c r="G1118" s="548" t="s">
        <v>359</v>
      </c>
      <c r="H1118" s="549">
        <v>100</v>
      </c>
      <c r="I1118" s="4">
        <v>100</v>
      </c>
    </row>
    <row r="1119" spans="1:9" ht="15">
      <c r="A1119" s="535" t="s">
        <v>1667</v>
      </c>
      <c r="B1119" s="609" t="s">
        <v>1667</v>
      </c>
      <c r="C1119" s="556" t="s">
        <v>3250</v>
      </c>
      <c r="D1119" s="555" t="s">
        <v>4159</v>
      </c>
      <c r="E1119" s="551">
        <v>49001007965</v>
      </c>
      <c r="F1119" s="487" t="s">
        <v>617</v>
      </c>
      <c r="G1119" s="548" t="s">
        <v>359</v>
      </c>
      <c r="H1119" s="549">
        <v>100</v>
      </c>
      <c r="I1119" s="4">
        <v>100</v>
      </c>
    </row>
    <row r="1120" spans="1:9" ht="15">
      <c r="A1120" s="535" t="s">
        <v>1668</v>
      </c>
      <c r="B1120" s="609" t="s">
        <v>1668</v>
      </c>
      <c r="C1120" s="556" t="s">
        <v>4160</v>
      </c>
      <c r="D1120" s="555" t="s">
        <v>4161</v>
      </c>
      <c r="E1120" s="551">
        <v>49001007076</v>
      </c>
      <c r="F1120" s="487" t="s">
        <v>617</v>
      </c>
      <c r="G1120" s="548" t="s">
        <v>359</v>
      </c>
      <c r="H1120" s="549">
        <v>100</v>
      </c>
      <c r="I1120" s="4">
        <v>100</v>
      </c>
    </row>
    <row r="1121" spans="1:9" ht="15">
      <c r="A1121" s="535" t="s">
        <v>1669</v>
      </c>
      <c r="B1121" s="609" t="s">
        <v>1669</v>
      </c>
      <c r="C1121" s="556" t="s">
        <v>4162</v>
      </c>
      <c r="D1121" s="555" t="s">
        <v>4163</v>
      </c>
      <c r="E1121" s="551">
        <v>49001010488</v>
      </c>
      <c r="F1121" s="487" t="s">
        <v>617</v>
      </c>
      <c r="G1121" s="548" t="s">
        <v>359</v>
      </c>
      <c r="H1121" s="549">
        <v>100</v>
      </c>
      <c r="I1121" s="4">
        <v>100</v>
      </c>
    </row>
    <row r="1122" spans="1:9" ht="15">
      <c r="A1122" s="535" t="s">
        <v>1670</v>
      </c>
      <c r="B1122" s="609" t="s">
        <v>1670</v>
      </c>
      <c r="C1122" s="556" t="s">
        <v>3855</v>
      </c>
      <c r="D1122" s="555" t="s">
        <v>4164</v>
      </c>
      <c r="E1122" s="551">
        <v>49001005864</v>
      </c>
      <c r="F1122" s="487" t="s">
        <v>617</v>
      </c>
      <c r="G1122" s="548" t="s">
        <v>359</v>
      </c>
      <c r="H1122" s="549">
        <v>100</v>
      </c>
      <c r="I1122" s="4">
        <v>100</v>
      </c>
    </row>
    <row r="1123" spans="1:9" ht="15">
      <c r="A1123" s="535" t="s">
        <v>1671</v>
      </c>
      <c r="B1123" s="609" t="s">
        <v>1671</v>
      </c>
      <c r="C1123" s="556" t="s">
        <v>3342</v>
      </c>
      <c r="D1123" s="555" t="s">
        <v>4165</v>
      </c>
      <c r="E1123" s="551">
        <v>49001008897</v>
      </c>
      <c r="F1123" s="487" t="s">
        <v>617</v>
      </c>
      <c r="G1123" s="548" t="s">
        <v>359</v>
      </c>
      <c r="H1123" s="549">
        <v>100</v>
      </c>
      <c r="I1123" s="4">
        <v>100</v>
      </c>
    </row>
    <row r="1124" spans="1:9" ht="15">
      <c r="A1124" s="535" t="s">
        <v>1672</v>
      </c>
      <c r="B1124" s="609" t="s">
        <v>1672</v>
      </c>
      <c r="C1124" s="556" t="s">
        <v>4166</v>
      </c>
      <c r="D1124" s="555" t="s">
        <v>4167</v>
      </c>
      <c r="E1124" s="551">
        <v>49001005741</v>
      </c>
      <c r="F1124" s="487" t="s">
        <v>617</v>
      </c>
      <c r="G1124" s="548" t="s">
        <v>359</v>
      </c>
      <c r="H1124" s="549">
        <v>100</v>
      </c>
      <c r="I1124" s="4">
        <v>100</v>
      </c>
    </row>
    <row r="1125" spans="1:9" ht="15">
      <c r="A1125" s="535" t="s">
        <v>1673</v>
      </c>
      <c r="B1125" s="609" t="s">
        <v>1673</v>
      </c>
      <c r="C1125" s="556" t="s">
        <v>4168</v>
      </c>
      <c r="D1125" s="555" t="s">
        <v>3779</v>
      </c>
      <c r="E1125" s="551">
        <v>49001008442</v>
      </c>
      <c r="F1125" s="487" t="s">
        <v>617</v>
      </c>
      <c r="G1125" s="548" t="s">
        <v>359</v>
      </c>
      <c r="H1125" s="549">
        <v>100</v>
      </c>
      <c r="I1125" s="4">
        <v>100</v>
      </c>
    </row>
    <row r="1126" spans="1:9" ht="15">
      <c r="A1126" s="535" t="s">
        <v>1674</v>
      </c>
      <c r="B1126" s="609" t="s">
        <v>1674</v>
      </c>
      <c r="C1126" s="556" t="s">
        <v>4169</v>
      </c>
      <c r="D1126" s="555" t="s">
        <v>4170</v>
      </c>
      <c r="E1126" s="551">
        <v>62003007437</v>
      </c>
      <c r="F1126" s="487" t="s">
        <v>617</v>
      </c>
      <c r="G1126" s="548" t="s">
        <v>359</v>
      </c>
      <c r="H1126" s="549">
        <v>100</v>
      </c>
      <c r="I1126" s="4">
        <v>100</v>
      </c>
    </row>
    <row r="1127" spans="1:9" ht="15">
      <c r="A1127" s="535" t="s">
        <v>1675</v>
      </c>
      <c r="B1127" s="609" t="s">
        <v>1675</v>
      </c>
      <c r="C1127" s="556" t="s">
        <v>2710</v>
      </c>
      <c r="D1127" s="555" t="s">
        <v>4171</v>
      </c>
      <c r="E1127" s="551">
        <v>55001026363</v>
      </c>
      <c r="F1127" s="487" t="s">
        <v>617</v>
      </c>
      <c r="G1127" s="548" t="s">
        <v>359</v>
      </c>
      <c r="H1127" s="549">
        <v>100</v>
      </c>
      <c r="I1127" s="4">
        <v>100</v>
      </c>
    </row>
    <row r="1128" spans="1:9" ht="15">
      <c r="A1128" s="535" t="s">
        <v>1676</v>
      </c>
      <c r="B1128" s="609" t="s">
        <v>1676</v>
      </c>
      <c r="C1128" s="511" t="s">
        <v>4190</v>
      </c>
      <c r="D1128" s="513" t="s">
        <v>4191</v>
      </c>
      <c r="E1128" s="515" t="s">
        <v>4192</v>
      </c>
      <c r="F1128" s="487" t="s">
        <v>617</v>
      </c>
      <c r="G1128" s="548" t="s">
        <v>359</v>
      </c>
      <c r="H1128" s="549">
        <v>100</v>
      </c>
      <c r="I1128" s="4">
        <v>100</v>
      </c>
    </row>
    <row r="1129" spans="1:9" ht="15">
      <c r="A1129" s="535" t="s">
        <v>1677</v>
      </c>
      <c r="B1129" s="609" t="s">
        <v>1677</v>
      </c>
      <c r="C1129" s="511" t="s">
        <v>2696</v>
      </c>
      <c r="D1129" s="513" t="s">
        <v>2643</v>
      </c>
      <c r="E1129" s="515">
        <v>34001007343</v>
      </c>
      <c r="F1129" s="487" t="s">
        <v>617</v>
      </c>
      <c r="G1129" s="548" t="s">
        <v>359</v>
      </c>
      <c r="H1129" s="549">
        <v>100</v>
      </c>
      <c r="I1129" s="4">
        <v>100</v>
      </c>
    </row>
    <row r="1130" spans="1:9" ht="15">
      <c r="A1130" s="535" t="s">
        <v>1678</v>
      </c>
      <c r="B1130" s="609" t="s">
        <v>1678</v>
      </c>
      <c r="C1130" s="511" t="s">
        <v>3337</v>
      </c>
      <c r="D1130" s="513" t="s">
        <v>3190</v>
      </c>
      <c r="E1130" s="515" t="s">
        <v>4193</v>
      </c>
      <c r="F1130" s="487" t="s">
        <v>617</v>
      </c>
      <c r="G1130" s="548" t="s">
        <v>359</v>
      </c>
      <c r="H1130" s="549">
        <v>100</v>
      </c>
      <c r="I1130" s="4">
        <v>100</v>
      </c>
    </row>
    <row r="1131" spans="1:9" ht="15">
      <c r="A1131" s="535" t="s">
        <v>1679</v>
      </c>
      <c r="B1131" s="609" t="s">
        <v>1679</v>
      </c>
      <c r="C1131" s="511" t="s">
        <v>538</v>
      </c>
      <c r="D1131" s="513" t="s">
        <v>4194</v>
      </c>
      <c r="E1131" s="515" t="s">
        <v>4195</v>
      </c>
      <c r="F1131" s="487" t="s">
        <v>617</v>
      </c>
      <c r="G1131" s="548" t="s">
        <v>359</v>
      </c>
      <c r="H1131" s="549">
        <v>100</v>
      </c>
      <c r="I1131" s="4">
        <v>100</v>
      </c>
    </row>
    <row r="1132" spans="1:9" ht="15">
      <c r="A1132" s="535" t="s">
        <v>1680</v>
      </c>
      <c r="B1132" s="609" t="s">
        <v>1680</v>
      </c>
      <c r="C1132" s="511" t="s">
        <v>3500</v>
      </c>
      <c r="D1132" s="513" t="s">
        <v>4196</v>
      </c>
      <c r="E1132" s="515" t="s">
        <v>4197</v>
      </c>
      <c r="F1132" s="487" t="s">
        <v>617</v>
      </c>
      <c r="G1132" s="548" t="s">
        <v>359</v>
      </c>
      <c r="H1132" s="549">
        <v>100</v>
      </c>
      <c r="I1132" s="4">
        <v>100</v>
      </c>
    </row>
    <row r="1133" spans="1:9" ht="15">
      <c r="A1133" s="535" t="s">
        <v>1681</v>
      </c>
      <c r="B1133" s="609" t="s">
        <v>1681</v>
      </c>
      <c r="C1133" s="511" t="s">
        <v>3576</v>
      </c>
      <c r="D1133" s="513" t="s">
        <v>4198</v>
      </c>
      <c r="E1133" s="515" t="s">
        <v>4199</v>
      </c>
      <c r="F1133" s="487" t="s">
        <v>617</v>
      </c>
      <c r="G1133" s="548" t="s">
        <v>359</v>
      </c>
      <c r="H1133" s="549">
        <v>100</v>
      </c>
      <c r="I1133" s="4">
        <v>100</v>
      </c>
    </row>
    <row r="1134" spans="1:9" ht="15">
      <c r="A1134" s="535" t="s">
        <v>1682</v>
      </c>
      <c r="B1134" s="609" t="s">
        <v>1682</v>
      </c>
      <c r="C1134" s="511" t="s">
        <v>4200</v>
      </c>
      <c r="D1134" s="513" t="s">
        <v>2643</v>
      </c>
      <c r="E1134" s="515" t="s">
        <v>4201</v>
      </c>
      <c r="F1134" s="487" t="s">
        <v>617</v>
      </c>
      <c r="G1134" s="548" t="s">
        <v>359</v>
      </c>
      <c r="H1134" s="549">
        <v>100</v>
      </c>
      <c r="I1134" s="4">
        <v>100</v>
      </c>
    </row>
    <row r="1135" spans="1:9" ht="15">
      <c r="A1135" s="535" t="s">
        <v>1683</v>
      </c>
      <c r="B1135" s="609" t="s">
        <v>1683</v>
      </c>
      <c r="C1135" s="511" t="s">
        <v>4202</v>
      </c>
      <c r="D1135" s="513" t="s">
        <v>4198</v>
      </c>
      <c r="E1135" s="515" t="s">
        <v>4203</v>
      </c>
      <c r="F1135" s="487" t="s">
        <v>617</v>
      </c>
      <c r="G1135" s="548" t="s">
        <v>359</v>
      </c>
      <c r="H1135" s="549">
        <v>100</v>
      </c>
      <c r="I1135" s="4">
        <v>100</v>
      </c>
    </row>
    <row r="1136" spans="1:9" ht="15">
      <c r="A1136" s="535" t="s">
        <v>1684</v>
      </c>
      <c r="B1136" s="609" t="s">
        <v>1684</v>
      </c>
      <c r="C1136" s="511" t="s">
        <v>4204</v>
      </c>
      <c r="D1136" s="513" t="s">
        <v>4205</v>
      </c>
      <c r="E1136" s="515" t="s">
        <v>4206</v>
      </c>
      <c r="F1136" s="487" t="s">
        <v>617</v>
      </c>
      <c r="G1136" s="548" t="s">
        <v>359</v>
      </c>
      <c r="H1136" s="549">
        <v>100</v>
      </c>
      <c r="I1136" s="4">
        <v>100</v>
      </c>
    </row>
    <row r="1137" spans="1:9" ht="15">
      <c r="A1137" s="535" t="s">
        <v>1685</v>
      </c>
      <c r="B1137" s="609" t="s">
        <v>1685</v>
      </c>
      <c r="C1137" s="511" t="s">
        <v>4207</v>
      </c>
      <c r="D1137" s="513" t="s">
        <v>4208</v>
      </c>
      <c r="E1137" s="515" t="s">
        <v>4209</v>
      </c>
      <c r="F1137" s="487" t="s">
        <v>617</v>
      </c>
      <c r="G1137" s="548" t="s">
        <v>359</v>
      </c>
      <c r="H1137" s="549">
        <v>100</v>
      </c>
      <c r="I1137" s="4">
        <v>100</v>
      </c>
    </row>
    <row r="1138" spans="1:9" ht="15">
      <c r="A1138" s="535" t="s">
        <v>1686</v>
      </c>
      <c r="B1138" s="609" t="s">
        <v>1686</v>
      </c>
      <c r="C1138" s="511" t="s">
        <v>4210</v>
      </c>
      <c r="D1138" s="513" t="s">
        <v>3190</v>
      </c>
      <c r="E1138" s="515" t="s">
        <v>4211</v>
      </c>
      <c r="F1138" s="487" t="s">
        <v>617</v>
      </c>
      <c r="G1138" s="548" t="s">
        <v>359</v>
      </c>
      <c r="H1138" s="549">
        <v>100</v>
      </c>
      <c r="I1138" s="4">
        <v>100</v>
      </c>
    </row>
    <row r="1139" spans="1:9" ht="15">
      <c r="A1139" s="535" t="s">
        <v>1687</v>
      </c>
      <c r="B1139" s="609" t="s">
        <v>1687</v>
      </c>
      <c r="C1139" s="511" t="s">
        <v>4212</v>
      </c>
      <c r="D1139" s="513" t="s">
        <v>4213</v>
      </c>
      <c r="E1139" s="515" t="s">
        <v>4214</v>
      </c>
      <c r="F1139" s="487" t="s">
        <v>617</v>
      </c>
      <c r="G1139" s="548" t="s">
        <v>359</v>
      </c>
      <c r="H1139" s="549">
        <v>100</v>
      </c>
      <c r="I1139" s="4">
        <v>100</v>
      </c>
    </row>
    <row r="1140" spans="1:9" ht="15">
      <c r="A1140" s="535" t="s">
        <v>1688</v>
      </c>
      <c r="B1140" s="609" t="s">
        <v>1688</v>
      </c>
      <c r="C1140" s="511" t="s">
        <v>4215</v>
      </c>
      <c r="D1140" s="513" t="s">
        <v>4216</v>
      </c>
      <c r="E1140" s="515" t="s">
        <v>4217</v>
      </c>
      <c r="F1140" s="487" t="s">
        <v>617</v>
      </c>
      <c r="G1140" s="548" t="s">
        <v>359</v>
      </c>
      <c r="H1140" s="549">
        <v>100</v>
      </c>
      <c r="I1140" s="4">
        <v>100</v>
      </c>
    </row>
    <row r="1141" spans="1:9" ht="15">
      <c r="A1141" s="535" t="s">
        <v>1689</v>
      </c>
      <c r="B1141" s="609" t="s">
        <v>1689</v>
      </c>
      <c r="C1141" s="511" t="s">
        <v>4218</v>
      </c>
      <c r="D1141" s="513" t="s">
        <v>3611</v>
      </c>
      <c r="E1141" s="515" t="s">
        <v>4219</v>
      </c>
      <c r="F1141" s="487" t="s">
        <v>617</v>
      </c>
      <c r="G1141" s="548" t="s">
        <v>359</v>
      </c>
      <c r="H1141" s="549">
        <v>100</v>
      </c>
      <c r="I1141" s="4">
        <v>100</v>
      </c>
    </row>
    <row r="1142" spans="1:9" ht="15">
      <c r="A1142" s="535" t="s">
        <v>1690</v>
      </c>
      <c r="B1142" s="609" t="s">
        <v>1690</v>
      </c>
      <c r="C1142" s="511" t="s">
        <v>4220</v>
      </c>
      <c r="D1142" s="513" t="s">
        <v>4221</v>
      </c>
      <c r="E1142" s="515" t="s">
        <v>4222</v>
      </c>
      <c r="F1142" s="487" t="s">
        <v>617</v>
      </c>
      <c r="G1142" s="548" t="s">
        <v>359</v>
      </c>
      <c r="H1142" s="549">
        <v>100</v>
      </c>
      <c r="I1142" s="4">
        <v>100</v>
      </c>
    </row>
    <row r="1143" spans="1:9" ht="15">
      <c r="A1143" s="535" t="s">
        <v>1691</v>
      </c>
      <c r="B1143" s="609" t="s">
        <v>1691</v>
      </c>
      <c r="C1143" s="511" t="s">
        <v>4223</v>
      </c>
      <c r="D1143" s="513" t="s">
        <v>4224</v>
      </c>
      <c r="E1143" s="515" t="s">
        <v>4225</v>
      </c>
      <c r="F1143" s="487" t="s">
        <v>617</v>
      </c>
      <c r="G1143" s="548" t="s">
        <v>359</v>
      </c>
      <c r="H1143" s="549">
        <v>100</v>
      </c>
      <c r="I1143" s="4">
        <v>100</v>
      </c>
    </row>
    <row r="1144" spans="1:9" ht="15">
      <c r="A1144" s="535" t="s">
        <v>1692</v>
      </c>
      <c r="B1144" s="609" t="s">
        <v>1692</v>
      </c>
      <c r="C1144" s="511" t="s">
        <v>4226</v>
      </c>
      <c r="D1144" s="513" t="s">
        <v>4205</v>
      </c>
      <c r="E1144" s="515" t="s">
        <v>4227</v>
      </c>
      <c r="F1144" s="487" t="s">
        <v>617</v>
      </c>
      <c r="G1144" s="548" t="s">
        <v>359</v>
      </c>
      <c r="H1144" s="549">
        <v>100</v>
      </c>
      <c r="I1144" s="4">
        <v>100</v>
      </c>
    </row>
    <row r="1145" spans="1:9" ht="15">
      <c r="A1145" s="535" t="s">
        <v>1693</v>
      </c>
      <c r="B1145" s="609" t="s">
        <v>1693</v>
      </c>
      <c r="C1145" s="511" t="s">
        <v>4228</v>
      </c>
      <c r="D1145" s="513" t="s">
        <v>4229</v>
      </c>
      <c r="E1145" s="515" t="s">
        <v>4230</v>
      </c>
      <c r="F1145" s="487" t="s">
        <v>617</v>
      </c>
      <c r="G1145" s="548" t="s">
        <v>359</v>
      </c>
      <c r="H1145" s="549">
        <v>100</v>
      </c>
      <c r="I1145" s="4">
        <v>100</v>
      </c>
    </row>
    <row r="1146" spans="1:9" ht="15">
      <c r="A1146" s="535" t="s">
        <v>1694</v>
      </c>
      <c r="B1146" s="609" t="s">
        <v>1694</v>
      </c>
      <c r="C1146" s="511" t="s">
        <v>4231</v>
      </c>
      <c r="D1146" s="513" t="s">
        <v>4232</v>
      </c>
      <c r="E1146" s="515" t="s">
        <v>4233</v>
      </c>
      <c r="F1146" s="487" t="s">
        <v>617</v>
      </c>
      <c r="G1146" s="548" t="s">
        <v>359</v>
      </c>
      <c r="H1146" s="549">
        <v>100</v>
      </c>
      <c r="I1146" s="4">
        <v>100</v>
      </c>
    </row>
    <row r="1147" spans="1:9" ht="15">
      <c r="A1147" s="535" t="s">
        <v>1695</v>
      </c>
      <c r="B1147" s="609" t="s">
        <v>1695</v>
      </c>
      <c r="C1147" s="511" t="s">
        <v>4234</v>
      </c>
      <c r="D1147" s="513" t="s">
        <v>4196</v>
      </c>
      <c r="E1147" s="515">
        <v>34001001033</v>
      </c>
      <c r="F1147" s="487" t="s">
        <v>617</v>
      </c>
      <c r="G1147" s="548" t="s">
        <v>359</v>
      </c>
      <c r="H1147" s="549">
        <v>100</v>
      </c>
      <c r="I1147" s="4">
        <v>100</v>
      </c>
    </row>
    <row r="1148" spans="1:9" ht="15">
      <c r="A1148" s="535" t="s">
        <v>1696</v>
      </c>
      <c r="B1148" s="609" t="s">
        <v>1696</v>
      </c>
      <c r="C1148" s="511" t="s">
        <v>4235</v>
      </c>
      <c r="D1148" s="513" t="s">
        <v>2643</v>
      </c>
      <c r="E1148" s="515" t="s">
        <v>4236</v>
      </c>
      <c r="F1148" s="487" t="s">
        <v>617</v>
      </c>
      <c r="G1148" s="548" t="s">
        <v>359</v>
      </c>
      <c r="H1148" s="549">
        <v>100</v>
      </c>
      <c r="I1148" s="4">
        <v>100</v>
      </c>
    </row>
    <row r="1149" spans="1:9" ht="15">
      <c r="A1149" s="535" t="s">
        <v>1697</v>
      </c>
      <c r="B1149" s="609" t="s">
        <v>1697</v>
      </c>
      <c r="C1149" s="511" t="s">
        <v>4237</v>
      </c>
      <c r="D1149" s="513" t="s">
        <v>2643</v>
      </c>
      <c r="E1149" s="515" t="s">
        <v>4238</v>
      </c>
      <c r="F1149" s="487" t="s">
        <v>617</v>
      </c>
      <c r="G1149" s="548" t="s">
        <v>359</v>
      </c>
      <c r="H1149" s="549">
        <v>100</v>
      </c>
      <c r="I1149" s="4">
        <v>100</v>
      </c>
    </row>
    <row r="1150" spans="1:9" ht="15">
      <c r="A1150" s="535" t="s">
        <v>1698</v>
      </c>
      <c r="B1150" s="609" t="s">
        <v>1698</v>
      </c>
      <c r="C1150" s="511" t="s">
        <v>4239</v>
      </c>
      <c r="D1150" s="513" t="s">
        <v>4240</v>
      </c>
      <c r="E1150" s="515" t="s">
        <v>4241</v>
      </c>
      <c r="F1150" s="487" t="s">
        <v>617</v>
      </c>
      <c r="G1150" s="548" t="s">
        <v>359</v>
      </c>
      <c r="H1150" s="549">
        <v>100</v>
      </c>
      <c r="I1150" s="4">
        <v>100</v>
      </c>
    </row>
    <row r="1151" spans="1:9" ht="15">
      <c r="A1151" s="535" t="s">
        <v>1699</v>
      </c>
      <c r="B1151" s="609" t="s">
        <v>1699</v>
      </c>
      <c r="C1151" s="511" t="s">
        <v>2963</v>
      </c>
      <c r="D1151" s="513" t="s">
        <v>4242</v>
      </c>
      <c r="E1151" s="515">
        <v>2001004394</v>
      </c>
      <c r="F1151" s="487" t="s">
        <v>617</v>
      </c>
      <c r="G1151" s="548" t="s">
        <v>359</v>
      </c>
      <c r="H1151" s="549">
        <v>100</v>
      </c>
      <c r="I1151" s="4">
        <v>100</v>
      </c>
    </row>
    <row r="1152" spans="1:9" ht="15">
      <c r="A1152" s="535" t="s">
        <v>1700</v>
      </c>
      <c r="B1152" s="609" t="s">
        <v>1700</v>
      </c>
      <c r="C1152" s="511" t="s">
        <v>4243</v>
      </c>
      <c r="D1152" s="513" t="s">
        <v>4244</v>
      </c>
      <c r="E1152" s="515">
        <v>42001008758</v>
      </c>
      <c r="F1152" s="487" t="s">
        <v>617</v>
      </c>
      <c r="G1152" s="548" t="s">
        <v>359</v>
      </c>
      <c r="H1152" s="549">
        <v>100</v>
      </c>
      <c r="I1152" s="4">
        <v>100</v>
      </c>
    </row>
    <row r="1153" spans="1:9" ht="15">
      <c r="A1153" s="535" t="s">
        <v>1701</v>
      </c>
      <c r="B1153" s="609" t="s">
        <v>1701</v>
      </c>
      <c r="C1153" s="511" t="s">
        <v>3916</v>
      </c>
      <c r="D1153" s="513" t="s">
        <v>4245</v>
      </c>
      <c r="E1153" s="515">
        <v>2001023486</v>
      </c>
      <c r="F1153" s="487" t="s">
        <v>617</v>
      </c>
      <c r="G1153" s="548" t="s">
        <v>359</v>
      </c>
      <c r="H1153" s="549">
        <v>100</v>
      </c>
      <c r="I1153" s="4">
        <v>100</v>
      </c>
    </row>
    <row r="1154" spans="1:9" ht="15">
      <c r="A1154" s="535" t="s">
        <v>1702</v>
      </c>
      <c r="B1154" s="609" t="s">
        <v>1702</v>
      </c>
      <c r="C1154" s="511" t="s">
        <v>4246</v>
      </c>
      <c r="D1154" s="513" t="s">
        <v>4247</v>
      </c>
      <c r="E1154" s="515">
        <v>2001008680</v>
      </c>
      <c r="F1154" s="487" t="s">
        <v>617</v>
      </c>
      <c r="G1154" s="548" t="s">
        <v>359</v>
      </c>
      <c r="H1154" s="549">
        <v>100</v>
      </c>
      <c r="I1154" s="4">
        <v>100</v>
      </c>
    </row>
    <row r="1155" spans="1:9" ht="15">
      <c r="A1155" s="535" t="s">
        <v>1703</v>
      </c>
      <c r="B1155" s="609" t="s">
        <v>1703</v>
      </c>
      <c r="C1155" s="556" t="s">
        <v>4248</v>
      </c>
      <c r="D1155" s="555" t="s">
        <v>4249</v>
      </c>
      <c r="E1155" s="551">
        <v>62003016590</v>
      </c>
      <c r="F1155" s="487" t="s">
        <v>617</v>
      </c>
      <c r="G1155" s="548" t="s">
        <v>359</v>
      </c>
      <c r="H1155" s="549">
        <v>100</v>
      </c>
      <c r="I1155" s="4">
        <v>100</v>
      </c>
    </row>
    <row r="1156" spans="1:9" ht="15">
      <c r="A1156" s="535" t="s">
        <v>1704</v>
      </c>
      <c r="B1156" s="609" t="s">
        <v>1704</v>
      </c>
      <c r="C1156" s="511" t="s">
        <v>2855</v>
      </c>
      <c r="D1156" s="513" t="s">
        <v>4250</v>
      </c>
      <c r="E1156" s="515">
        <v>2001021337</v>
      </c>
      <c r="F1156" s="487" t="s">
        <v>617</v>
      </c>
      <c r="G1156" s="548" t="s">
        <v>359</v>
      </c>
      <c r="H1156" s="549">
        <v>100</v>
      </c>
      <c r="I1156" s="4">
        <v>100</v>
      </c>
    </row>
    <row r="1157" spans="1:9" ht="26.25" customHeight="1">
      <c r="A1157" s="535" t="s">
        <v>1705</v>
      </c>
      <c r="B1157" s="609" t="s">
        <v>1705</v>
      </c>
      <c r="C1157" s="511" t="s">
        <v>3841</v>
      </c>
      <c r="D1157" s="513" t="s">
        <v>4251</v>
      </c>
      <c r="E1157" s="515" t="s">
        <v>4252</v>
      </c>
      <c r="F1157" s="487" t="s">
        <v>617</v>
      </c>
      <c r="G1157" s="548" t="s">
        <v>359</v>
      </c>
      <c r="H1157" s="549">
        <v>100</v>
      </c>
      <c r="I1157" s="4">
        <v>100</v>
      </c>
    </row>
    <row r="1158" spans="1:9" ht="15">
      <c r="A1158" s="535" t="s">
        <v>1706</v>
      </c>
      <c r="B1158" s="609" t="s">
        <v>1706</v>
      </c>
      <c r="C1158" s="511" t="s">
        <v>4253</v>
      </c>
      <c r="D1158" s="513" t="s">
        <v>4254</v>
      </c>
      <c r="E1158" s="515">
        <v>2001001586</v>
      </c>
      <c r="F1158" s="487" t="s">
        <v>617</v>
      </c>
      <c r="G1158" s="548" t="s">
        <v>359</v>
      </c>
      <c r="H1158" s="549">
        <v>100</v>
      </c>
      <c r="I1158" s="4">
        <v>100</v>
      </c>
    </row>
    <row r="1159" spans="1:9" ht="15">
      <c r="A1159" s="535" t="s">
        <v>1707</v>
      </c>
      <c r="B1159" s="609" t="s">
        <v>1707</v>
      </c>
      <c r="C1159" s="511" t="s">
        <v>3213</v>
      </c>
      <c r="D1159" s="513" t="s">
        <v>4255</v>
      </c>
      <c r="E1159" s="515">
        <v>62005013650</v>
      </c>
      <c r="F1159" s="487" t="s">
        <v>617</v>
      </c>
      <c r="G1159" s="548" t="s">
        <v>359</v>
      </c>
      <c r="H1159" s="549">
        <v>100</v>
      </c>
      <c r="I1159" s="4">
        <v>100</v>
      </c>
    </row>
    <row r="1160" spans="1:9" ht="15">
      <c r="A1160" s="535" t="s">
        <v>1708</v>
      </c>
      <c r="B1160" s="609" t="s">
        <v>1708</v>
      </c>
      <c r="C1160" s="511" t="s">
        <v>3795</v>
      </c>
      <c r="D1160" s="513" t="s">
        <v>4256</v>
      </c>
      <c r="E1160" s="515">
        <v>2001023292</v>
      </c>
      <c r="F1160" s="487" t="s">
        <v>617</v>
      </c>
      <c r="G1160" s="548" t="s">
        <v>359</v>
      </c>
      <c r="H1160" s="549">
        <v>100</v>
      </c>
      <c r="I1160" s="4">
        <v>100</v>
      </c>
    </row>
    <row r="1161" spans="1:9" ht="15">
      <c r="A1161" s="535" t="s">
        <v>1709</v>
      </c>
      <c r="B1161" s="609" t="s">
        <v>1709</v>
      </c>
      <c r="C1161" s="511" t="s">
        <v>4257</v>
      </c>
      <c r="D1161" s="513" t="s">
        <v>3647</v>
      </c>
      <c r="E1161" s="515">
        <v>1027015761</v>
      </c>
      <c r="F1161" s="487" t="s">
        <v>617</v>
      </c>
      <c r="G1161" s="548" t="s">
        <v>359</v>
      </c>
      <c r="H1161" s="549">
        <v>100</v>
      </c>
      <c r="I1161" s="4">
        <v>100</v>
      </c>
    </row>
    <row r="1162" spans="1:9" ht="15">
      <c r="A1162" s="535" t="s">
        <v>1710</v>
      </c>
      <c r="B1162" s="609" t="s">
        <v>1710</v>
      </c>
      <c r="C1162" s="511" t="s">
        <v>2651</v>
      </c>
      <c r="D1162" s="513" t="s">
        <v>4258</v>
      </c>
      <c r="E1162" s="515">
        <v>2001015772</v>
      </c>
      <c r="F1162" s="487" t="s">
        <v>617</v>
      </c>
      <c r="G1162" s="548" t="s">
        <v>359</v>
      </c>
      <c r="H1162" s="549">
        <v>100</v>
      </c>
      <c r="I1162" s="4">
        <v>100</v>
      </c>
    </row>
    <row r="1163" spans="1:9" ht="15">
      <c r="A1163" s="535" t="s">
        <v>1711</v>
      </c>
      <c r="B1163" s="609" t="s">
        <v>1711</v>
      </c>
      <c r="C1163" s="556" t="s">
        <v>3240</v>
      </c>
      <c r="D1163" s="555" t="s">
        <v>4259</v>
      </c>
      <c r="E1163" s="515">
        <v>2001009136</v>
      </c>
      <c r="F1163" s="487" t="s">
        <v>617</v>
      </c>
      <c r="G1163" s="548" t="s">
        <v>359</v>
      </c>
      <c r="H1163" s="549">
        <v>100</v>
      </c>
      <c r="I1163" s="4">
        <v>100</v>
      </c>
    </row>
    <row r="1164" spans="1:9" ht="15">
      <c r="A1164" s="535" t="s">
        <v>1712</v>
      </c>
      <c r="B1164" s="609" t="s">
        <v>1712</v>
      </c>
      <c r="C1164" s="511" t="s">
        <v>3857</v>
      </c>
      <c r="D1164" s="513" t="s">
        <v>4260</v>
      </c>
      <c r="E1164" s="515">
        <v>2001018360</v>
      </c>
      <c r="F1164" s="487" t="s">
        <v>617</v>
      </c>
      <c r="G1164" s="548" t="s">
        <v>359</v>
      </c>
      <c r="H1164" s="549">
        <v>100</v>
      </c>
      <c r="I1164" s="4">
        <v>100</v>
      </c>
    </row>
    <row r="1165" spans="1:9" ht="15">
      <c r="A1165" s="535" t="s">
        <v>1713</v>
      </c>
      <c r="B1165" s="609" t="s">
        <v>1713</v>
      </c>
      <c r="C1165" s="511" t="s">
        <v>3564</v>
      </c>
      <c r="D1165" s="513" t="s">
        <v>4261</v>
      </c>
      <c r="E1165" s="515">
        <v>62007012497</v>
      </c>
      <c r="F1165" s="487" t="s">
        <v>617</v>
      </c>
      <c r="G1165" s="548" t="s">
        <v>359</v>
      </c>
      <c r="H1165" s="549">
        <v>100</v>
      </c>
      <c r="I1165" s="4">
        <v>100</v>
      </c>
    </row>
    <row r="1166" spans="1:9" ht="27.75" customHeight="1">
      <c r="A1166" s="535" t="s">
        <v>1714</v>
      </c>
      <c r="B1166" s="609" t="s">
        <v>1714</v>
      </c>
      <c r="C1166" s="511" t="s">
        <v>3815</v>
      </c>
      <c r="D1166" s="513" t="s">
        <v>4262</v>
      </c>
      <c r="E1166" s="515" t="s">
        <v>4263</v>
      </c>
      <c r="F1166" s="487" t="s">
        <v>617</v>
      </c>
      <c r="G1166" s="548" t="s">
        <v>359</v>
      </c>
      <c r="H1166" s="549">
        <v>100</v>
      </c>
      <c r="I1166" s="4">
        <v>100</v>
      </c>
    </row>
    <row r="1167" spans="1:9" ht="15">
      <c r="A1167" s="535" t="s">
        <v>1715</v>
      </c>
      <c r="B1167" s="609" t="s">
        <v>1715</v>
      </c>
      <c r="C1167" s="511" t="s">
        <v>4264</v>
      </c>
      <c r="D1167" s="513" t="s">
        <v>4265</v>
      </c>
      <c r="E1167" s="515">
        <v>2001022115</v>
      </c>
      <c r="F1167" s="487" t="s">
        <v>617</v>
      </c>
      <c r="G1167" s="548" t="s">
        <v>359</v>
      </c>
      <c r="H1167" s="549">
        <v>100</v>
      </c>
      <c r="I1167" s="4">
        <v>100</v>
      </c>
    </row>
    <row r="1168" spans="1:9" ht="15">
      <c r="A1168" s="535" t="s">
        <v>1716</v>
      </c>
      <c r="B1168" s="609" t="s">
        <v>1716</v>
      </c>
      <c r="C1168" s="511" t="s">
        <v>4155</v>
      </c>
      <c r="D1168" s="513" t="s">
        <v>4266</v>
      </c>
      <c r="E1168" s="515">
        <v>2001009352</v>
      </c>
      <c r="F1168" s="487" t="s">
        <v>617</v>
      </c>
      <c r="G1168" s="548" t="s">
        <v>359</v>
      </c>
      <c r="H1168" s="549">
        <v>100</v>
      </c>
      <c r="I1168" s="4">
        <v>100</v>
      </c>
    </row>
    <row r="1169" spans="1:9" ht="15">
      <c r="A1169" s="535" t="s">
        <v>1717</v>
      </c>
      <c r="B1169" s="609" t="s">
        <v>1717</v>
      </c>
      <c r="C1169" s="511" t="s">
        <v>4267</v>
      </c>
      <c r="D1169" s="513" t="s">
        <v>4266</v>
      </c>
      <c r="E1169" s="515">
        <v>2001001157</v>
      </c>
      <c r="F1169" s="487" t="s">
        <v>617</v>
      </c>
      <c r="G1169" s="548" t="s">
        <v>359</v>
      </c>
      <c r="H1169" s="549">
        <v>100</v>
      </c>
      <c r="I1169" s="4">
        <v>100</v>
      </c>
    </row>
    <row r="1170" spans="1:9" ht="15">
      <c r="A1170" s="535" t="s">
        <v>1718</v>
      </c>
      <c r="B1170" s="609" t="s">
        <v>1718</v>
      </c>
      <c r="C1170" s="511" t="s">
        <v>4268</v>
      </c>
      <c r="D1170" s="513" t="s">
        <v>4269</v>
      </c>
      <c r="E1170" s="515">
        <v>2001017524</v>
      </c>
      <c r="F1170" s="487" t="s">
        <v>617</v>
      </c>
      <c r="G1170" s="548" t="s">
        <v>359</v>
      </c>
      <c r="H1170" s="549">
        <v>100</v>
      </c>
      <c r="I1170" s="4">
        <v>100</v>
      </c>
    </row>
    <row r="1171" spans="1:9" ht="15">
      <c r="A1171" s="535" t="s">
        <v>1719</v>
      </c>
      <c r="B1171" s="609" t="s">
        <v>1719</v>
      </c>
      <c r="C1171" s="511" t="s">
        <v>4270</v>
      </c>
      <c r="D1171" s="513" t="s">
        <v>4271</v>
      </c>
      <c r="E1171" s="515">
        <v>2001004913</v>
      </c>
      <c r="F1171" s="487" t="s">
        <v>617</v>
      </c>
      <c r="G1171" s="548" t="s">
        <v>359</v>
      </c>
      <c r="H1171" s="549">
        <v>100</v>
      </c>
      <c r="I1171" s="4">
        <v>100</v>
      </c>
    </row>
    <row r="1172" spans="1:9" ht="15">
      <c r="A1172" s="535" t="s">
        <v>1720</v>
      </c>
      <c r="B1172" s="609" t="s">
        <v>1720</v>
      </c>
      <c r="C1172" s="511" t="s">
        <v>4272</v>
      </c>
      <c r="D1172" s="513" t="s">
        <v>4273</v>
      </c>
      <c r="E1172" s="515">
        <v>2001020979</v>
      </c>
      <c r="F1172" s="487" t="s">
        <v>617</v>
      </c>
      <c r="G1172" s="548" t="s">
        <v>359</v>
      </c>
      <c r="H1172" s="549">
        <v>100</v>
      </c>
      <c r="I1172" s="4">
        <v>100</v>
      </c>
    </row>
    <row r="1173" spans="1:9" ht="15">
      <c r="A1173" s="535" t="s">
        <v>1721</v>
      </c>
      <c r="B1173" s="609" t="s">
        <v>1721</v>
      </c>
      <c r="C1173" s="556" t="s">
        <v>4274</v>
      </c>
      <c r="D1173" s="555" t="s">
        <v>4275</v>
      </c>
      <c r="E1173" s="515">
        <v>2001003687</v>
      </c>
      <c r="F1173" s="487" t="s">
        <v>617</v>
      </c>
      <c r="G1173" s="548" t="s">
        <v>359</v>
      </c>
      <c r="H1173" s="549">
        <v>100</v>
      </c>
      <c r="I1173" s="4">
        <v>100</v>
      </c>
    </row>
    <row r="1174" spans="1:9" ht="15">
      <c r="A1174" s="535" t="s">
        <v>1722</v>
      </c>
      <c r="B1174" s="609" t="s">
        <v>1722</v>
      </c>
      <c r="C1174" s="511" t="s">
        <v>4276</v>
      </c>
      <c r="D1174" s="513" t="s">
        <v>4277</v>
      </c>
      <c r="E1174" s="515">
        <v>37101060621</v>
      </c>
      <c r="F1174" s="487" t="s">
        <v>617</v>
      </c>
      <c r="G1174" s="548" t="s">
        <v>359</v>
      </c>
      <c r="H1174" s="549">
        <v>100</v>
      </c>
      <c r="I1174" s="4">
        <v>100</v>
      </c>
    </row>
    <row r="1175" spans="1:9" ht="15">
      <c r="A1175" s="535" t="s">
        <v>1723</v>
      </c>
      <c r="B1175" s="609" t="s">
        <v>1723</v>
      </c>
      <c r="C1175" s="511" t="s">
        <v>2696</v>
      </c>
      <c r="D1175" s="513" t="s">
        <v>4278</v>
      </c>
      <c r="E1175" s="515">
        <v>62004022808</v>
      </c>
      <c r="F1175" s="487" t="s">
        <v>617</v>
      </c>
      <c r="G1175" s="548" t="s">
        <v>359</v>
      </c>
      <c r="H1175" s="549">
        <v>100</v>
      </c>
      <c r="I1175" s="4">
        <v>100</v>
      </c>
    </row>
    <row r="1176" spans="1:9" ht="15">
      <c r="A1176" s="535" t="s">
        <v>1724</v>
      </c>
      <c r="B1176" s="609" t="s">
        <v>1724</v>
      </c>
      <c r="C1176" s="511" t="s">
        <v>2980</v>
      </c>
      <c r="D1176" s="513" t="s">
        <v>4279</v>
      </c>
      <c r="E1176" s="515">
        <v>48001012908</v>
      </c>
      <c r="F1176" s="487" t="s">
        <v>617</v>
      </c>
      <c r="G1176" s="548" t="s">
        <v>359</v>
      </c>
      <c r="H1176" s="549">
        <v>100</v>
      </c>
      <c r="I1176" s="4">
        <v>100</v>
      </c>
    </row>
    <row r="1177" spans="1:9" ht="15">
      <c r="A1177" s="535" t="s">
        <v>1725</v>
      </c>
      <c r="B1177" s="609" t="s">
        <v>1725</v>
      </c>
      <c r="C1177" s="511" t="s">
        <v>3900</v>
      </c>
      <c r="D1177" s="513" t="s">
        <v>4280</v>
      </c>
      <c r="E1177" s="515">
        <v>48001018523</v>
      </c>
      <c r="F1177" s="487" t="s">
        <v>617</v>
      </c>
      <c r="G1177" s="548" t="s">
        <v>359</v>
      </c>
      <c r="H1177" s="549">
        <v>100</v>
      </c>
      <c r="I1177" s="4">
        <v>100</v>
      </c>
    </row>
    <row r="1178" spans="1:9" ht="15">
      <c r="A1178" s="535" t="s">
        <v>1726</v>
      </c>
      <c r="B1178" s="609" t="s">
        <v>1726</v>
      </c>
      <c r="C1178" s="511" t="s">
        <v>4281</v>
      </c>
      <c r="D1178" s="513" t="s">
        <v>4282</v>
      </c>
      <c r="E1178" s="515">
        <v>48001010664</v>
      </c>
      <c r="F1178" s="487" t="s">
        <v>617</v>
      </c>
      <c r="G1178" s="548" t="s">
        <v>359</v>
      </c>
      <c r="H1178" s="549">
        <v>100</v>
      </c>
      <c r="I1178" s="4">
        <v>100</v>
      </c>
    </row>
    <row r="1179" spans="1:9" ht="15">
      <c r="A1179" s="535" t="s">
        <v>1727</v>
      </c>
      <c r="B1179" s="609" t="s">
        <v>1727</v>
      </c>
      <c r="C1179" s="511" t="s">
        <v>3636</v>
      </c>
      <c r="D1179" s="513" t="s">
        <v>4283</v>
      </c>
      <c r="E1179" s="515">
        <v>48001022125</v>
      </c>
      <c r="F1179" s="487" t="s">
        <v>617</v>
      </c>
      <c r="G1179" s="548" t="s">
        <v>359</v>
      </c>
      <c r="H1179" s="549">
        <v>100</v>
      </c>
      <c r="I1179" s="4">
        <v>100</v>
      </c>
    </row>
    <row r="1180" spans="1:9" ht="15">
      <c r="A1180" s="535" t="s">
        <v>1728</v>
      </c>
      <c r="B1180" s="609" t="s">
        <v>1728</v>
      </c>
      <c r="C1180" s="511" t="s">
        <v>4284</v>
      </c>
      <c r="D1180" s="513" t="s">
        <v>4285</v>
      </c>
      <c r="E1180" s="515">
        <v>48001005347</v>
      </c>
      <c r="F1180" s="487" t="s">
        <v>617</v>
      </c>
      <c r="G1180" s="548" t="s">
        <v>359</v>
      </c>
      <c r="H1180" s="549">
        <v>100</v>
      </c>
      <c r="I1180" s="4">
        <v>100</v>
      </c>
    </row>
    <row r="1181" spans="1:9" ht="15">
      <c r="A1181" s="535" t="s">
        <v>1729</v>
      </c>
      <c r="B1181" s="609" t="s">
        <v>1729</v>
      </c>
      <c r="C1181" s="511" t="s">
        <v>3620</v>
      </c>
      <c r="D1181" s="513" t="s">
        <v>4286</v>
      </c>
      <c r="E1181" s="515">
        <v>48001014362</v>
      </c>
      <c r="F1181" s="487" t="s">
        <v>617</v>
      </c>
      <c r="G1181" s="548" t="s">
        <v>359</v>
      </c>
      <c r="H1181" s="549">
        <v>100</v>
      </c>
      <c r="I1181" s="4">
        <v>100</v>
      </c>
    </row>
    <row r="1182" spans="1:9" ht="15">
      <c r="A1182" s="535" t="s">
        <v>1730</v>
      </c>
      <c r="B1182" s="609" t="s">
        <v>1730</v>
      </c>
      <c r="C1182" s="511" t="s">
        <v>4287</v>
      </c>
      <c r="D1182" s="513" t="s">
        <v>4288</v>
      </c>
      <c r="E1182" s="515">
        <v>48001014249</v>
      </c>
      <c r="F1182" s="487" t="s">
        <v>617</v>
      </c>
      <c r="G1182" s="548" t="s">
        <v>359</v>
      </c>
      <c r="H1182" s="549">
        <v>100</v>
      </c>
      <c r="I1182" s="4">
        <v>100</v>
      </c>
    </row>
    <row r="1183" spans="1:9" ht="15">
      <c r="A1183" s="535" t="s">
        <v>1731</v>
      </c>
      <c r="B1183" s="609" t="s">
        <v>1731</v>
      </c>
      <c r="C1183" s="511" t="s">
        <v>4289</v>
      </c>
      <c r="D1183" s="513" t="s">
        <v>4290</v>
      </c>
      <c r="E1183" s="515">
        <v>48001016555</v>
      </c>
      <c r="F1183" s="487" t="s">
        <v>617</v>
      </c>
      <c r="G1183" s="548" t="s">
        <v>359</v>
      </c>
      <c r="H1183" s="549">
        <v>100</v>
      </c>
      <c r="I1183" s="4">
        <v>100</v>
      </c>
    </row>
    <row r="1184" spans="1:9" ht="15">
      <c r="A1184" s="535" t="s">
        <v>1732</v>
      </c>
      <c r="B1184" s="609" t="s">
        <v>1732</v>
      </c>
      <c r="C1184" s="511" t="s">
        <v>4291</v>
      </c>
      <c r="D1184" s="513" t="s">
        <v>4292</v>
      </c>
      <c r="E1184" s="515">
        <v>48001013012</v>
      </c>
      <c r="F1184" s="487" t="s">
        <v>617</v>
      </c>
      <c r="G1184" s="548" t="s">
        <v>359</v>
      </c>
      <c r="H1184" s="549">
        <v>100</v>
      </c>
      <c r="I1184" s="4">
        <v>100</v>
      </c>
    </row>
    <row r="1185" spans="1:9" ht="15">
      <c r="A1185" s="535" t="s">
        <v>1733</v>
      </c>
      <c r="B1185" s="609" t="s">
        <v>1733</v>
      </c>
      <c r="C1185" s="511" t="s">
        <v>4293</v>
      </c>
      <c r="D1185" s="513" t="s">
        <v>4294</v>
      </c>
      <c r="E1185" s="515">
        <v>48001001398</v>
      </c>
      <c r="F1185" s="487" t="s">
        <v>617</v>
      </c>
      <c r="G1185" s="548" t="s">
        <v>359</v>
      </c>
      <c r="H1185" s="549">
        <v>100</v>
      </c>
      <c r="I1185" s="4">
        <v>100</v>
      </c>
    </row>
    <row r="1186" spans="1:9" ht="15">
      <c r="A1186" s="535" t="s">
        <v>1734</v>
      </c>
      <c r="B1186" s="609" t="s">
        <v>1734</v>
      </c>
      <c r="C1186" s="511" t="s">
        <v>4295</v>
      </c>
      <c r="D1186" s="513" t="s">
        <v>4296</v>
      </c>
      <c r="E1186" s="515">
        <v>48001010127</v>
      </c>
      <c r="F1186" s="487" t="s">
        <v>617</v>
      </c>
      <c r="G1186" s="548" t="s">
        <v>359</v>
      </c>
      <c r="H1186" s="549">
        <v>100</v>
      </c>
      <c r="I1186" s="4">
        <v>100</v>
      </c>
    </row>
    <row r="1187" spans="1:9" ht="15">
      <c r="A1187" s="535" t="s">
        <v>1735</v>
      </c>
      <c r="B1187" s="609" t="s">
        <v>1735</v>
      </c>
      <c r="C1187" s="511" t="s">
        <v>4297</v>
      </c>
      <c r="D1187" s="513" t="s">
        <v>4266</v>
      </c>
      <c r="E1187" s="515">
        <v>48001019846</v>
      </c>
      <c r="F1187" s="487" t="s">
        <v>617</v>
      </c>
      <c r="G1187" s="548" t="s">
        <v>359</v>
      </c>
      <c r="H1187" s="549">
        <v>100</v>
      </c>
      <c r="I1187" s="4">
        <v>100</v>
      </c>
    </row>
    <row r="1188" spans="1:9" ht="15">
      <c r="A1188" s="535" t="s">
        <v>1736</v>
      </c>
      <c r="B1188" s="609" t="s">
        <v>1736</v>
      </c>
      <c r="C1188" s="511" t="s">
        <v>3929</v>
      </c>
      <c r="D1188" s="513" t="s">
        <v>4298</v>
      </c>
      <c r="E1188" s="515">
        <v>48001010766</v>
      </c>
      <c r="F1188" s="487" t="s">
        <v>617</v>
      </c>
      <c r="G1188" s="548" t="s">
        <v>359</v>
      </c>
      <c r="H1188" s="549">
        <v>100</v>
      </c>
      <c r="I1188" s="4">
        <v>100</v>
      </c>
    </row>
    <row r="1189" spans="1:9" ht="15">
      <c r="A1189" s="535" t="s">
        <v>1737</v>
      </c>
      <c r="B1189" s="609" t="s">
        <v>1737</v>
      </c>
      <c r="C1189" s="511" t="s">
        <v>4299</v>
      </c>
      <c r="D1189" s="513" t="s">
        <v>4300</v>
      </c>
      <c r="E1189" s="515">
        <v>29001018850</v>
      </c>
      <c r="F1189" s="487" t="s">
        <v>617</v>
      </c>
      <c r="G1189" s="548" t="s">
        <v>359</v>
      </c>
      <c r="H1189" s="549">
        <v>100</v>
      </c>
      <c r="I1189" s="4">
        <v>100</v>
      </c>
    </row>
    <row r="1190" spans="1:9" ht="15">
      <c r="A1190" s="535" t="s">
        <v>1738</v>
      </c>
      <c r="B1190" s="609" t="s">
        <v>1738</v>
      </c>
      <c r="C1190" s="511" t="s">
        <v>4301</v>
      </c>
      <c r="D1190" s="513" t="s">
        <v>4302</v>
      </c>
      <c r="E1190" s="515">
        <v>48001012806</v>
      </c>
      <c r="F1190" s="487" t="s">
        <v>617</v>
      </c>
      <c r="G1190" s="548" t="s">
        <v>359</v>
      </c>
      <c r="H1190" s="549">
        <v>100</v>
      </c>
      <c r="I1190" s="4">
        <v>100</v>
      </c>
    </row>
    <row r="1191" spans="1:9" ht="15">
      <c r="A1191" s="535" t="s">
        <v>1739</v>
      </c>
      <c r="B1191" s="609" t="s">
        <v>1739</v>
      </c>
      <c r="C1191" s="511" t="s">
        <v>4303</v>
      </c>
      <c r="D1191" s="513" t="s">
        <v>4304</v>
      </c>
      <c r="E1191" s="515">
        <v>48001003198</v>
      </c>
      <c r="F1191" s="487" t="s">
        <v>617</v>
      </c>
      <c r="G1191" s="548" t="s">
        <v>359</v>
      </c>
      <c r="H1191" s="549">
        <v>100</v>
      </c>
      <c r="I1191" s="4">
        <v>100</v>
      </c>
    </row>
    <row r="1192" spans="1:9" ht="15">
      <c r="A1192" s="535" t="s">
        <v>1740</v>
      </c>
      <c r="B1192" s="609" t="s">
        <v>1740</v>
      </c>
      <c r="C1192" s="511" t="s">
        <v>3844</v>
      </c>
      <c r="D1192" s="513" t="s">
        <v>4305</v>
      </c>
      <c r="E1192" s="515">
        <v>62005027771</v>
      </c>
      <c r="F1192" s="487" t="s">
        <v>617</v>
      </c>
      <c r="G1192" s="548" t="s">
        <v>359</v>
      </c>
      <c r="H1192" s="549">
        <v>100</v>
      </c>
      <c r="I1192" s="4">
        <v>100</v>
      </c>
    </row>
    <row r="1193" spans="1:9" ht="15">
      <c r="A1193" s="535" t="s">
        <v>1741</v>
      </c>
      <c r="B1193" s="609" t="s">
        <v>1741</v>
      </c>
      <c r="C1193" s="511" t="s">
        <v>3417</v>
      </c>
      <c r="D1193" s="513" t="s">
        <v>4306</v>
      </c>
      <c r="E1193" s="515">
        <v>48001014933</v>
      </c>
      <c r="F1193" s="487" t="s">
        <v>617</v>
      </c>
      <c r="G1193" s="548" t="s">
        <v>359</v>
      </c>
      <c r="H1193" s="549">
        <v>100</v>
      </c>
      <c r="I1193" s="4">
        <v>100</v>
      </c>
    </row>
    <row r="1194" spans="1:9" ht="15">
      <c r="A1194" s="535" t="s">
        <v>1742</v>
      </c>
      <c r="B1194" s="609" t="s">
        <v>1742</v>
      </c>
      <c r="C1194" s="511" t="s">
        <v>4307</v>
      </c>
      <c r="D1194" s="513" t="s">
        <v>4308</v>
      </c>
      <c r="E1194" s="515">
        <v>48001022387</v>
      </c>
      <c r="F1194" s="487" t="s">
        <v>617</v>
      </c>
      <c r="G1194" s="548" t="s">
        <v>359</v>
      </c>
      <c r="H1194" s="549">
        <v>100</v>
      </c>
      <c r="I1194" s="4">
        <v>100</v>
      </c>
    </row>
    <row r="1195" spans="1:9" ht="15">
      <c r="A1195" s="535" t="s">
        <v>1743</v>
      </c>
      <c r="B1195" s="609" t="s">
        <v>1743</v>
      </c>
      <c r="C1195" s="511" t="s">
        <v>521</v>
      </c>
      <c r="D1195" s="513" t="s">
        <v>4309</v>
      </c>
      <c r="E1195" s="515">
        <v>48001007537</v>
      </c>
      <c r="F1195" s="487" t="s">
        <v>617</v>
      </c>
      <c r="G1195" s="548" t="s">
        <v>359</v>
      </c>
      <c r="H1195" s="549">
        <v>100</v>
      </c>
      <c r="I1195" s="4">
        <v>100</v>
      </c>
    </row>
    <row r="1196" spans="1:9" ht="15">
      <c r="A1196" s="535" t="s">
        <v>1744</v>
      </c>
      <c r="B1196" s="609" t="s">
        <v>1744</v>
      </c>
      <c r="C1196" s="511" t="s">
        <v>4310</v>
      </c>
      <c r="D1196" s="513" t="s">
        <v>4311</v>
      </c>
      <c r="E1196" s="515">
        <v>48001000573</v>
      </c>
      <c r="F1196" s="487" t="s">
        <v>617</v>
      </c>
      <c r="G1196" s="548" t="s">
        <v>359</v>
      </c>
      <c r="H1196" s="549">
        <v>100</v>
      </c>
      <c r="I1196" s="4">
        <v>100</v>
      </c>
    </row>
    <row r="1197" spans="1:9" ht="15">
      <c r="A1197" s="535" t="s">
        <v>1745</v>
      </c>
      <c r="B1197" s="609" t="s">
        <v>1745</v>
      </c>
      <c r="C1197" s="511" t="s">
        <v>3869</v>
      </c>
      <c r="D1197" s="513" t="s">
        <v>4312</v>
      </c>
      <c r="E1197" s="515">
        <v>48001006082</v>
      </c>
      <c r="F1197" s="487" t="s">
        <v>617</v>
      </c>
      <c r="G1197" s="548" t="s">
        <v>359</v>
      </c>
      <c r="H1197" s="549">
        <v>100</v>
      </c>
      <c r="I1197" s="4">
        <v>100</v>
      </c>
    </row>
    <row r="1198" spans="1:9" ht="15">
      <c r="A1198" s="535" t="s">
        <v>1746</v>
      </c>
      <c r="B1198" s="609" t="s">
        <v>1746</v>
      </c>
      <c r="C1198" s="511" t="s">
        <v>4313</v>
      </c>
      <c r="D1198" s="513" t="s">
        <v>4314</v>
      </c>
      <c r="E1198" s="515">
        <v>48001014610</v>
      </c>
      <c r="F1198" s="487" t="s">
        <v>617</v>
      </c>
      <c r="G1198" s="548" t="s">
        <v>359</v>
      </c>
      <c r="H1198" s="549">
        <v>100</v>
      </c>
      <c r="I1198" s="4">
        <v>100</v>
      </c>
    </row>
    <row r="1199" spans="1:9" ht="15">
      <c r="A1199" s="535" t="s">
        <v>1747</v>
      </c>
      <c r="B1199" s="609" t="s">
        <v>1747</v>
      </c>
      <c r="C1199" s="511" t="s">
        <v>3265</v>
      </c>
      <c r="D1199" s="513" t="s">
        <v>2815</v>
      </c>
      <c r="E1199" s="515">
        <v>42001026461</v>
      </c>
      <c r="F1199" s="487" t="s">
        <v>617</v>
      </c>
      <c r="G1199" s="548" t="s">
        <v>359</v>
      </c>
      <c r="H1199" s="549">
        <v>100</v>
      </c>
      <c r="I1199" s="4">
        <v>100</v>
      </c>
    </row>
    <row r="1200" spans="1:9" ht="15">
      <c r="A1200" s="535" t="s">
        <v>1748</v>
      </c>
      <c r="B1200" s="609" t="s">
        <v>1748</v>
      </c>
      <c r="C1200" s="511" t="s">
        <v>2837</v>
      </c>
      <c r="D1200" s="513" t="s">
        <v>4315</v>
      </c>
      <c r="E1200" s="515">
        <v>33001063317</v>
      </c>
      <c r="F1200" s="487" t="s">
        <v>617</v>
      </c>
      <c r="G1200" s="548" t="s">
        <v>359</v>
      </c>
      <c r="H1200" s="549">
        <v>100</v>
      </c>
      <c r="I1200" s="4">
        <v>100</v>
      </c>
    </row>
    <row r="1201" spans="1:9" ht="15">
      <c r="A1201" s="535" t="s">
        <v>1749</v>
      </c>
      <c r="B1201" s="609" t="s">
        <v>1749</v>
      </c>
      <c r="C1201" s="511" t="s">
        <v>4316</v>
      </c>
      <c r="D1201" s="513" t="s">
        <v>4317</v>
      </c>
      <c r="E1201" s="515">
        <v>42001004972</v>
      </c>
      <c r="F1201" s="487" t="s">
        <v>617</v>
      </c>
      <c r="G1201" s="548" t="s">
        <v>359</v>
      </c>
      <c r="H1201" s="549">
        <v>100</v>
      </c>
      <c r="I1201" s="4">
        <v>100</v>
      </c>
    </row>
    <row r="1202" spans="1:9" ht="15">
      <c r="A1202" s="535" t="s">
        <v>1750</v>
      </c>
      <c r="B1202" s="609" t="s">
        <v>1750</v>
      </c>
      <c r="C1202" s="511" t="s">
        <v>3105</v>
      </c>
      <c r="D1202" s="513" t="s">
        <v>4318</v>
      </c>
      <c r="E1202" s="515">
        <v>42001018420</v>
      </c>
      <c r="F1202" s="487" t="s">
        <v>617</v>
      </c>
      <c r="G1202" s="548" t="s">
        <v>359</v>
      </c>
      <c r="H1202" s="549">
        <v>100</v>
      </c>
      <c r="I1202" s="4">
        <v>100</v>
      </c>
    </row>
    <row r="1203" spans="1:9" ht="15">
      <c r="A1203" s="535" t="s">
        <v>1751</v>
      </c>
      <c r="B1203" s="609" t="s">
        <v>1751</v>
      </c>
      <c r="C1203" s="511" t="s">
        <v>2978</v>
      </c>
      <c r="D1203" s="513" t="s">
        <v>4319</v>
      </c>
      <c r="E1203" s="515">
        <v>42001009508</v>
      </c>
      <c r="F1203" s="487" t="s">
        <v>617</v>
      </c>
      <c r="G1203" s="548" t="s">
        <v>359</v>
      </c>
      <c r="H1203" s="549">
        <v>100</v>
      </c>
      <c r="I1203" s="4">
        <v>100</v>
      </c>
    </row>
    <row r="1204" spans="1:9" ht="15">
      <c r="A1204" s="535" t="s">
        <v>1752</v>
      </c>
      <c r="B1204" s="609" t="s">
        <v>1752</v>
      </c>
      <c r="C1204" s="511" t="s">
        <v>3966</v>
      </c>
      <c r="D1204" s="513" t="s">
        <v>4320</v>
      </c>
      <c r="E1204" s="515">
        <v>42001029864</v>
      </c>
      <c r="F1204" s="487" t="s">
        <v>617</v>
      </c>
      <c r="G1204" s="548" t="s">
        <v>359</v>
      </c>
      <c r="H1204" s="549">
        <v>100</v>
      </c>
      <c r="I1204" s="4">
        <v>100</v>
      </c>
    </row>
    <row r="1205" spans="1:9" ht="15">
      <c r="A1205" s="535" t="s">
        <v>1753</v>
      </c>
      <c r="B1205" s="609" t="s">
        <v>1753</v>
      </c>
      <c r="C1205" s="511" t="s">
        <v>2720</v>
      </c>
      <c r="D1205" s="513" t="s">
        <v>4321</v>
      </c>
      <c r="E1205" s="515">
        <v>2001002012</v>
      </c>
      <c r="F1205" s="487" t="s">
        <v>617</v>
      </c>
      <c r="G1205" s="548" t="s">
        <v>359</v>
      </c>
      <c r="H1205" s="549">
        <v>100</v>
      </c>
      <c r="I1205" s="4">
        <v>100</v>
      </c>
    </row>
    <row r="1206" spans="1:9" ht="15">
      <c r="A1206" s="535" t="s">
        <v>1754</v>
      </c>
      <c r="B1206" s="609" t="s">
        <v>1754</v>
      </c>
      <c r="C1206" s="511" t="s">
        <v>2767</v>
      </c>
      <c r="D1206" s="513" t="s">
        <v>4322</v>
      </c>
      <c r="E1206" s="515">
        <v>62001038739</v>
      </c>
      <c r="F1206" s="487" t="s">
        <v>617</v>
      </c>
      <c r="G1206" s="548" t="s">
        <v>359</v>
      </c>
      <c r="H1206" s="549">
        <v>100</v>
      </c>
      <c r="I1206" s="4">
        <v>100</v>
      </c>
    </row>
    <row r="1207" spans="1:9" ht="15">
      <c r="A1207" s="535" t="s">
        <v>1755</v>
      </c>
      <c r="B1207" s="609" t="s">
        <v>1755</v>
      </c>
      <c r="C1207" s="511" t="s">
        <v>3157</v>
      </c>
      <c r="D1207" s="513" t="s">
        <v>4323</v>
      </c>
      <c r="E1207" s="515">
        <v>42001029424</v>
      </c>
      <c r="F1207" s="487" t="s">
        <v>617</v>
      </c>
      <c r="G1207" s="548" t="s">
        <v>359</v>
      </c>
      <c r="H1207" s="549">
        <v>100</v>
      </c>
      <c r="I1207" s="4">
        <v>100</v>
      </c>
    </row>
    <row r="1208" spans="1:9" ht="15">
      <c r="A1208" s="535" t="s">
        <v>1756</v>
      </c>
      <c r="B1208" s="609" t="s">
        <v>1756</v>
      </c>
      <c r="C1208" s="511" t="s">
        <v>3851</v>
      </c>
      <c r="D1208" s="513" t="s">
        <v>4324</v>
      </c>
      <c r="E1208" s="515">
        <v>62001041281</v>
      </c>
      <c r="F1208" s="487" t="s">
        <v>617</v>
      </c>
      <c r="G1208" s="548" t="s">
        <v>359</v>
      </c>
      <c r="H1208" s="549">
        <v>100</v>
      </c>
      <c r="I1208" s="4">
        <v>100</v>
      </c>
    </row>
    <row r="1209" spans="1:9" ht="15">
      <c r="A1209" s="535" t="s">
        <v>1757</v>
      </c>
      <c r="B1209" s="609" t="s">
        <v>1757</v>
      </c>
      <c r="C1209" s="511" t="s">
        <v>4325</v>
      </c>
      <c r="D1209" s="513" t="s">
        <v>4326</v>
      </c>
      <c r="E1209" s="515">
        <v>42001022205</v>
      </c>
      <c r="F1209" s="487" t="s">
        <v>617</v>
      </c>
      <c r="G1209" s="548" t="s">
        <v>359</v>
      </c>
      <c r="H1209" s="549">
        <v>100</v>
      </c>
      <c r="I1209" s="4">
        <v>100</v>
      </c>
    </row>
    <row r="1210" spans="1:9" ht="15">
      <c r="A1210" s="535" t="s">
        <v>1758</v>
      </c>
      <c r="B1210" s="609" t="s">
        <v>1758</v>
      </c>
      <c r="C1210" s="511" t="s">
        <v>3260</v>
      </c>
      <c r="D1210" s="513" t="s">
        <v>4327</v>
      </c>
      <c r="E1210" s="515">
        <v>42001008794</v>
      </c>
      <c r="F1210" s="487" t="s">
        <v>617</v>
      </c>
      <c r="G1210" s="548" t="s">
        <v>359</v>
      </c>
      <c r="H1210" s="549">
        <v>100</v>
      </c>
      <c r="I1210" s="4">
        <v>100</v>
      </c>
    </row>
    <row r="1211" spans="1:9" ht="15">
      <c r="A1211" s="535" t="s">
        <v>1759</v>
      </c>
      <c r="B1211" s="609" t="s">
        <v>1759</v>
      </c>
      <c r="C1211" s="511" t="s">
        <v>4328</v>
      </c>
      <c r="D1211" s="513" t="s">
        <v>4247</v>
      </c>
      <c r="E1211" s="515">
        <v>42001000689</v>
      </c>
      <c r="F1211" s="487" t="s">
        <v>617</v>
      </c>
      <c r="G1211" s="548" t="s">
        <v>359</v>
      </c>
      <c r="H1211" s="549">
        <v>100</v>
      </c>
      <c r="I1211" s="4">
        <v>100</v>
      </c>
    </row>
    <row r="1212" spans="1:9" ht="15">
      <c r="A1212" s="535" t="s">
        <v>1760</v>
      </c>
      <c r="B1212" s="609" t="s">
        <v>1760</v>
      </c>
      <c r="C1212" s="511" t="s">
        <v>2722</v>
      </c>
      <c r="D1212" s="513" t="s">
        <v>4329</v>
      </c>
      <c r="E1212" s="515">
        <v>42001029177</v>
      </c>
      <c r="F1212" s="487" t="s">
        <v>617</v>
      </c>
      <c r="G1212" s="548" t="s">
        <v>359</v>
      </c>
      <c r="H1212" s="549">
        <v>100</v>
      </c>
      <c r="I1212" s="4">
        <v>100</v>
      </c>
    </row>
    <row r="1213" spans="1:9" ht="15">
      <c r="A1213" s="535" t="s">
        <v>1761</v>
      </c>
      <c r="B1213" s="609" t="s">
        <v>1761</v>
      </c>
      <c r="C1213" s="511" t="s">
        <v>539</v>
      </c>
      <c r="D1213" s="513" t="s">
        <v>4330</v>
      </c>
      <c r="E1213" s="515">
        <v>39001024975</v>
      </c>
      <c r="F1213" s="487" t="s">
        <v>617</v>
      </c>
      <c r="G1213" s="548" t="s">
        <v>359</v>
      </c>
      <c r="H1213" s="549">
        <v>100</v>
      </c>
      <c r="I1213" s="4">
        <v>100</v>
      </c>
    </row>
    <row r="1214" spans="1:9" ht="15">
      <c r="A1214" s="535" t="s">
        <v>1762</v>
      </c>
      <c r="B1214" s="609" t="s">
        <v>1762</v>
      </c>
      <c r="C1214" s="511" t="s">
        <v>4331</v>
      </c>
      <c r="D1214" s="513" t="s">
        <v>4332</v>
      </c>
      <c r="E1214" s="515">
        <v>62007016601</v>
      </c>
      <c r="F1214" s="487" t="s">
        <v>617</v>
      </c>
      <c r="G1214" s="548" t="s">
        <v>359</v>
      </c>
      <c r="H1214" s="549">
        <v>100</v>
      </c>
      <c r="I1214" s="4">
        <v>100</v>
      </c>
    </row>
    <row r="1215" spans="1:9" ht="15">
      <c r="A1215" s="535" t="s">
        <v>1763</v>
      </c>
      <c r="B1215" s="609" t="s">
        <v>1763</v>
      </c>
      <c r="C1215" s="511" t="s">
        <v>3514</v>
      </c>
      <c r="D1215" s="513" t="s">
        <v>4333</v>
      </c>
      <c r="E1215" s="515">
        <v>62004027023</v>
      </c>
      <c r="F1215" s="487" t="s">
        <v>617</v>
      </c>
      <c r="G1215" s="548" t="s">
        <v>359</v>
      </c>
      <c r="H1215" s="549">
        <v>100</v>
      </c>
      <c r="I1215" s="4">
        <v>100</v>
      </c>
    </row>
    <row r="1216" spans="1:9" ht="15">
      <c r="A1216" s="535" t="s">
        <v>1764</v>
      </c>
      <c r="B1216" s="609" t="s">
        <v>1764</v>
      </c>
      <c r="C1216" s="511" t="s">
        <v>3260</v>
      </c>
      <c r="D1216" s="513" t="s">
        <v>4334</v>
      </c>
      <c r="E1216" s="515">
        <v>42001009908</v>
      </c>
      <c r="F1216" s="487" t="s">
        <v>617</v>
      </c>
      <c r="G1216" s="548" t="s">
        <v>359</v>
      </c>
      <c r="H1216" s="549">
        <v>100</v>
      </c>
      <c r="I1216" s="4">
        <v>100</v>
      </c>
    </row>
    <row r="1217" spans="1:9" ht="15">
      <c r="A1217" s="535" t="s">
        <v>1765</v>
      </c>
      <c r="B1217" s="609" t="s">
        <v>1765</v>
      </c>
      <c r="C1217" s="511" t="s">
        <v>533</v>
      </c>
      <c r="D1217" s="513" t="s">
        <v>4335</v>
      </c>
      <c r="E1217" s="515">
        <v>42001024821</v>
      </c>
      <c r="F1217" s="487" t="s">
        <v>617</v>
      </c>
      <c r="G1217" s="548" t="s">
        <v>359</v>
      </c>
      <c r="H1217" s="549">
        <v>100</v>
      </c>
      <c r="I1217" s="4">
        <v>100</v>
      </c>
    </row>
    <row r="1218" spans="1:9" ht="15">
      <c r="A1218" s="535" t="s">
        <v>1766</v>
      </c>
      <c r="B1218" s="609" t="s">
        <v>1766</v>
      </c>
      <c r="C1218" s="511" t="s">
        <v>3066</v>
      </c>
      <c r="D1218" s="513" t="s">
        <v>4311</v>
      </c>
      <c r="E1218" s="515">
        <v>42001006091</v>
      </c>
      <c r="F1218" s="487" t="s">
        <v>617</v>
      </c>
      <c r="G1218" s="548" t="s">
        <v>359</v>
      </c>
      <c r="H1218" s="549">
        <v>100</v>
      </c>
      <c r="I1218" s="4">
        <v>100</v>
      </c>
    </row>
    <row r="1219" spans="1:9" ht="15">
      <c r="A1219" s="535" t="s">
        <v>1767</v>
      </c>
      <c r="B1219" s="609" t="s">
        <v>1767</v>
      </c>
      <c r="C1219" s="511" t="s">
        <v>3260</v>
      </c>
      <c r="D1219" s="513" t="s">
        <v>4336</v>
      </c>
      <c r="E1219" s="515">
        <v>42001028462</v>
      </c>
      <c r="F1219" s="487" t="s">
        <v>617</v>
      </c>
      <c r="G1219" s="548" t="s">
        <v>359</v>
      </c>
      <c r="H1219" s="549">
        <v>100</v>
      </c>
      <c r="I1219" s="4">
        <v>100</v>
      </c>
    </row>
    <row r="1220" spans="1:9" ht="15">
      <c r="A1220" s="535" t="s">
        <v>1768</v>
      </c>
      <c r="B1220" s="609" t="s">
        <v>1768</v>
      </c>
      <c r="C1220" s="511" t="s">
        <v>2823</v>
      </c>
      <c r="D1220" s="513" t="s">
        <v>4337</v>
      </c>
      <c r="E1220" s="515">
        <v>42001019526</v>
      </c>
      <c r="F1220" s="487" t="s">
        <v>617</v>
      </c>
      <c r="G1220" s="548" t="s">
        <v>359</v>
      </c>
      <c r="H1220" s="549">
        <v>100</v>
      </c>
      <c r="I1220" s="4">
        <v>100</v>
      </c>
    </row>
    <row r="1221" spans="1:9" ht="15">
      <c r="A1221" s="535" t="s">
        <v>1769</v>
      </c>
      <c r="B1221" s="609" t="s">
        <v>1769</v>
      </c>
      <c r="C1221" s="511" t="s">
        <v>3146</v>
      </c>
      <c r="D1221" s="513" t="s">
        <v>4311</v>
      </c>
      <c r="E1221" s="515">
        <v>42001024585</v>
      </c>
      <c r="F1221" s="487" t="s">
        <v>617</v>
      </c>
      <c r="G1221" s="548" t="s">
        <v>359</v>
      </c>
      <c r="H1221" s="549">
        <v>100</v>
      </c>
      <c r="I1221" s="4">
        <v>100</v>
      </c>
    </row>
    <row r="1222" spans="1:9" ht="15">
      <c r="A1222" s="535" t="s">
        <v>1770</v>
      </c>
      <c r="B1222" s="609" t="s">
        <v>1770</v>
      </c>
      <c r="C1222" s="511" t="s">
        <v>3528</v>
      </c>
      <c r="D1222" s="513" t="s">
        <v>4296</v>
      </c>
      <c r="E1222" s="515">
        <v>42001027863</v>
      </c>
      <c r="F1222" s="487" t="s">
        <v>617</v>
      </c>
      <c r="G1222" s="548" t="s">
        <v>359</v>
      </c>
      <c r="H1222" s="549">
        <v>100</v>
      </c>
      <c r="I1222" s="4">
        <v>100</v>
      </c>
    </row>
    <row r="1223" spans="1:9" ht="15">
      <c r="A1223" s="535" t="s">
        <v>1771</v>
      </c>
      <c r="B1223" s="609" t="s">
        <v>1771</v>
      </c>
      <c r="C1223" s="511" t="s">
        <v>3260</v>
      </c>
      <c r="D1223" s="513" t="s">
        <v>4338</v>
      </c>
      <c r="E1223" s="515">
        <v>42001000673</v>
      </c>
      <c r="F1223" s="487" t="s">
        <v>617</v>
      </c>
      <c r="G1223" s="548" t="s">
        <v>359</v>
      </c>
      <c r="H1223" s="549">
        <v>100</v>
      </c>
      <c r="I1223" s="4">
        <v>100</v>
      </c>
    </row>
    <row r="1224" spans="1:9" ht="15">
      <c r="A1224" s="535" t="s">
        <v>1772</v>
      </c>
      <c r="B1224" s="609" t="s">
        <v>1772</v>
      </c>
      <c r="C1224" s="511" t="s">
        <v>4339</v>
      </c>
      <c r="D1224" s="513" t="s">
        <v>4340</v>
      </c>
      <c r="E1224" s="515">
        <v>42001024975</v>
      </c>
      <c r="F1224" s="487" t="s">
        <v>617</v>
      </c>
      <c r="G1224" s="548" t="s">
        <v>359</v>
      </c>
      <c r="H1224" s="549">
        <v>100</v>
      </c>
      <c r="I1224" s="4">
        <v>100</v>
      </c>
    </row>
    <row r="1225" spans="1:9" ht="15">
      <c r="A1225" s="535" t="s">
        <v>1773</v>
      </c>
      <c r="B1225" s="609" t="s">
        <v>1773</v>
      </c>
      <c r="C1225" s="511" t="s">
        <v>3069</v>
      </c>
      <c r="D1225" s="513" t="s">
        <v>3609</v>
      </c>
      <c r="E1225" s="515">
        <v>42001005745</v>
      </c>
      <c r="F1225" s="487" t="s">
        <v>617</v>
      </c>
      <c r="G1225" s="548" t="s">
        <v>359</v>
      </c>
      <c r="H1225" s="549">
        <v>100</v>
      </c>
      <c r="I1225" s="4">
        <v>100</v>
      </c>
    </row>
    <row r="1226" spans="1:9" ht="15">
      <c r="A1226" s="535" t="s">
        <v>1774</v>
      </c>
      <c r="B1226" s="609" t="s">
        <v>1774</v>
      </c>
      <c r="C1226" s="511" t="s">
        <v>4341</v>
      </c>
      <c r="D1226" s="513" t="s">
        <v>4342</v>
      </c>
      <c r="E1226" s="515">
        <v>48001019822</v>
      </c>
      <c r="F1226" s="487" t="s">
        <v>617</v>
      </c>
      <c r="G1226" s="548" t="s">
        <v>359</v>
      </c>
      <c r="H1226" s="549">
        <v>100</v>
      </c>
      <c r="I1226" s="4">
        <v>100</v>
      </c>
    </row>
    <row r="1227" spans="1:9" ht="15">
      <c r="A1227" s="535" t="s">
        <v>1775</v>
      </c>
      <c r="B1227" s="609" t="s">
        <v>1775</v>
      </c>
      <c r="C1227" s="511" t="s">
        <v>4343</v>
      </c>
      <c r="D1227" s="513" t="s">
        <v>4344</v>
      </c>
      <c r="E1227" s="515">
        <v>58001027959</v>
      </c>
      <c r="F1227" s="487" t="s">
        <v>617</v>
      </c>
      <c r="G1227" s="548" t="s">
        <v>359</v>
      </c>
      <c r="H1227" s="549">
        <v>100</v>
      </c>
      <c r="I1227" s="4">
        <v>100</v>
      </c>
    </row>
    <row r="1228" spans="1:9" ht="15">
      <c r="A1228" s="535" t="s">
        <v>1776</v>
      </c>
      <c r="B1228" s="609" t="s">
        <v>1776</v>
      </c>
      <c r="C1228" s="511" t="s">
        <v>3869</v>
      </c>
      <c r="D1228" s="513" t="s">
        <v>4345</v>
      </c>
      <c r="E1228" s="515">
        <v>42001013117</v>
      </c>
      <c r="F1228" s="487" t="s">
        <v>617</v>
      </c>
      <c r="G1228" s="548" t="s">
        <v>359</v>
      </c>
      <c r="H1228" s="549">
        <v>100</v>
      </c>
      <c r="I1228" s="4">
        <v>100</v>
      </c>
    </row>
    <row r="1229" spans="1:9" ht="15">
      <c r="A1229" s="535" t="s">
        <v>1777</v>
      </c>
      <c r="B1229" s="609" t="s">
        <v>1777</v>
      </c>
      <c r="C1229" s="511" t="s">
        <v>4346</v>
      </c>
      <c r="D1229" s="513" t="s">
        <v>4347</v>
      </c>
      <c r="E1229" s="515">
        <v>62004013403</v>
      </c>
      <c r="F1229" s="487" t="s">
        <v>617</v>
      </c>
      <c r="G1229" s="548" t="s">
        <v>359</v>
      </c>
      <c r="H1229" s="549">
        <v>100</v>
      </c>
      <c r="I1229" s="4">
        <v>100</v>
      </c>
    </row>
    <row r="1230" spans="1:9" ht="15">
      <c r="A1230" s="535" t="s">
        <v>1778</v>
      </c>
      <c r="B1230" s="609" t="s">
        <v>1778</v>
      </c>
      <c r="C1230" s="511" t="s">
        <v>3250</v>
      </c>
      <c r="D1230" s="513" t="s">
        <v>4348</v>
      </c>
      <c r="E1230" s="515">
        <v>62001026715</v>
      </c>
      <c r="F1230" s="487" t="s">
        <v>617</v>
      </c>
      <c r="G1230" s="548" t="s">
        <v>359</v>
      </c>
      <c r="H1230" s="549">
        <v>100</v>
      </c>
      <c r="I1230" s="4">
        <v>100</v>
      </c>
    </row>
    <row r="1231" spans="1:9" ht="15">
      <c r="A1231" s="535" t="s">
        <v>1779</v>
      </c>
      <c r="B1231" s="609" t="s">
        <v>1779</v>
      </c>
      <c r="C1231" s="511" t="s">
        <v>3791</v>
      </c>
      <c r="D1231" s="513" t="s">
        <v>3779</v>
      </c>
      <c r="E1231" s="515">
        <v>29001004229</v>
      </c>
      <c r="F1231" s="487" t="s">
        <v>617</v>
      </c>
      <c r="G1231" s="548" t="s">
        <v>359</v>
      </c>
      <c r="H1231" s="549">
        <v>100</v>
      </c>
      <c r="I1231" s="4">
        <v>100</v>
      </c>
    </row>
    <row r="1232" spans="1:9" ht="15">
      <c r="A1232" s="535" t="s">
        <v>1780</v>
      </c>
      <c r="B1232" s="609" t="s">
        <v>1780</v>
      </c>
      <c r="C1232" s="511" t="s">
        <v>3815</v>
      </c>
      <c r="D1232" s="513" t="s">
        <v>4349</v>
      </c>
      <c r="E1232" s="515">
        <v>29001004538</v>
      </c>
      <c r="F1232" s="487" t="s">
        <v>617</v>
      </c>
      <c r="G1232" s="548" t="s">
        <v>359</v>
      </c>
      <c r="H1232" s="549">
        <v>100</v>
      </c>
      <c r="I1232" s="4">
        <v>100</v>
      </c>
    </row>
    <row r="1233" spans="1:9" ht="15">
      <c r="A1233" s="535" t="s">
        <v>1781</v>
      </c>
      <c r="B1233" s="609" t="s">
        <v>1781</v>
      </c>
      <c r="C1233" s="511" t="s">
        <v>4350</v>
      </c>
      <c r="D1233" s="513" t="s">
        <v>4351</v>
      </c>
      <c r="E1233" s="515">
        <v>29001008883</v>
      </c>
      <c r="F1233" s="487" t="s">
        <v>617</v>
      </c>
      <c r="G1233" s="548" t="s">
        <v>359</v>
      </c>
      <c r="H1233" s="549">
        <v>100</v>
      </c>
      <c r="I1233" s="4">
        <v>100</v>
      </c>
    </row>
    <row r="1234" spans="1:9" ht="15">
      <c r="A1234" s="535" t="s">
        <v>1782</v>
      </c>
      <c r="B1234" s="609" t="s">
        <v>1782</v>
      </c>
      <c r="C1234" s="511" t="s">
        <v>4352</v>
      </c>
      <c r="D1234" s="513" t="s">
        <v>4353</v>
      </c>
      <c r="E1234" s="515">
        <v>29001007000</v>
      </c>
      <c r="F1234" s="487" t="s">
        <v>617</v>
      </c>
      <c r="G1234" s="548" t="s">
        <v>359</v>
      </c>
      <c r="H1234" s="549">
        <v>100</v>
      </c>
      <c r="I1234" s="4">
        <v>100</v>
      </c>
    </row>
    <row r="1235" spans="1:9" ht="15">
      <c r="A1235" s="535" t="s">
        <v>1783</v>
      </c>
      <c r="B1235" s="609" t="s">
        <v>1783</v>
      </c>
      <c r="C1235" s="511" t="s">
        <v>4354</v>
      </c>
      <c r="D1235" s="513" t="s">
        <v>4355</v>
      </c>
      <c r="E1235" s="515">
        <v>62005005237</v>
      </c>
      <c r="F1235" s="487" t="s">
        <v>617</v>
      </c>
      <c r="G1235" s="548" t="s">
        <v>359</v>
      </c>
      <c r="H1235" s="549">
        <v>100</v>
      </c>
      <c r="I1235" s="4">
        <v>100</v>
      </c>
    </row>
    <row r="1236" spans="1:9" ht="15">
      <c r="A1236" s="535" t="s">
        <v>1784</v>
      </c>
      <c r="B1236" s="609" t="s">
        <v>1784</v>
      </c>
      <c r="C1236" s="511" t="s">
        <v>2973</v>
      </c>
      <c r="D1236" s="513" t="s">
        <v>4356</v>
      </c>
      <c r="E1236" s="515">
        <v>29001002559</v>
      </c>
      <c r="F1236" s="487" t="s">
        <v>617</v>
      </c>
      <c r="G1236" s="548" t="s">
        <v>359</v>
      </c>
      <c r="H1236" s="549">
        <v>100</v>
      </c>
      <c r="I1236" s="4">
        <v>100</v>
      </c>
    </row>
    <row r="1237" spans="1:9" ht="15">
      <c r="A1237" s="535" t="s">
        <v>1785</v>
      </c>
      <c r="B1237" s="609" t="s">
        <v>1785</v>
      </c>
      <c r="C1237" s="511" t="s">
        <v>3581</v>
      </c>
      <c r="D1237" s="513" t="s">
        <v>4357</v>
      </c>
      <c r="E1237" s="515">
        <v>29001028004</v>
      </c>
      <c r="F1237" s="487" t="s">
        <v>617</v>
      </c>
      <c r="G1237" s="548" t="s">
        <v>359</v>
      </c>
      <c r="H1237" s="549">
        <v>100</v>
      </c>
      <c r="I1237" s="4">
        <v>100</v>
      </c>
    </row>
    <row r="1238" spans="1:9" ht="15">
      <c r="A1238" s="535" t="s">
        <v>1786</v>
      </c>
      <c r="B1238" s="609" t="s">
        <v>1786</v>
      </c>
      <c r="C1238" s="511" t="s">
        <v>4358</v>
      </c>
      <c r="D1238" s="513" t="s">
        <v>4359</v>
      </c>
      <c r="E1238" s="515">
        <v>29001039923</v>
      </c>
      <c r="F1238" s="487" t="s">
        <v>617</v>
      </c>
      <c r="G1238" s="548" t="s">
        <v>359</v>
      </c>
      <c r="H1238" s="549">
        <v>100</v>
      </c>
      <c r="I1238" s="4">
        <v>100</v>
      </c>
    </row>
    <row r="1239" spans="1:9" ht="15">
      <c r="A1239" s="535" t="s">
        <v>1787</v>
      </c>
      <c r="B1239" s="609" t="s">
        <v>1787</v>
      </c>
      <c r="C1239" s="511" t="s">
        <v>4339</v>
      </c>
      <c r="D1239" s="513" t="s">
        <v>4360</v>
      </c>
      <c r="E1239" s="515">
        <v>1025010040</v>
      </c>
      <c r="F1239" s="487" t="s">
        <v>617</v>
      </c>
      <c r="G1239" s="548" t="s">
        <v>359</v>
      </c>
      <c r="H1239" s="549">
        <v>100</v>
      </c>
      <c r="I1239" s="4">
        <v>100</v>
      </c>
    </row>
    <row r="1240" spans="1:9" ht="15">
      <c r="A1240" s="535" t="s">
        <v>1788</v>
      </c>
      <c r="B1240" s="609" t="s">
        <v>1788</v>
      </c>
      <c r="C1240" s="511" t="s">
        <v>3534</v>
      </c>
      <c r="D1240" s="513" t="s">
        <v>4361</v>
      </c>
      <c r="E1240" s="515">
        <v>29001021894</v>
      </c>
      <c r="F1240" s="487" t="s">
        <v>617</v>
      </c>
      <c r="G1240" s="548" t="s">
        <v>359</v>
      </c>
      <c r="H1240" s="549">
        <v>100</v>
      </c>
      <c r="I1240" s="4">
        <v>100</v>
      </c>
    </row>
    <row r="1241" spans="1:9" ht="15">
      <c r="A1241" s="535" t="s">
        <v>1789</v>
      </c>
      <c r="B1241" s="609" t="s">
        <v>1789</v>
      </c>
      <c r="C1241" s="511" t="s">
        <v>3170</v>
      </c>
      <c r="D1241" s="513" t="s">
        <v>4362</v>
      </c>
      <c r="E1241" s="515">
        <v>29001019740</v>
      </c>
      <c r="F1241" s="487" t="s">
        <v>617</v>
      </c>
      <c r="G1241" s="548" t="s">
        <v>359</v>
      </c>
      <c r="H1241" s="549">
        <v>100</v>
      </c>
      <c r="I1241" s="4">
        <v>100</v>
      </c>
    </row>
    <row r="1242" spans="1:9" ht="15">
      <c r="A1242" s="535" t="s">
        <v>1790</v>
      </c>
      <c r="B1242" s="609" t="s">
        <v>1790</v>
      </c>
      <c r="C1242" s="511" t="s">
        <v>2939</v>
      </c>
      <c r="D1242" s="513" t="s">
        <v>4363</v>
      </c>
      <c r="E1242" s="515">
        <v>29001001317</v>
      </c>
      <c r="F1242" s="487" t="s">
        <v>617</v>
      </c>
      <c r="G1242" s="548" t="s">
        <v>359</v>
      </c>
      <c r="H1242" s="549">
        <v>100</v>
      </c>
      <c r="I1242" s="4">
        <v>100</v>
      </c>
    </row>
    <row r="1243" spans="1:9" ht="15">
      <c r="A1243" s="535" t="s">
        <v>1791</v>
      </c>
      <c r="B1243" s="609" t="s">
        <v>1791</v>
      </c>
      <c r="C1243" s="511" t="s">
        <v>2915</v>
      </c>
      <c r="D1243" s="513" t="s">
        <v>4364</v>
      </c>
      <c r="E1243" s="515">
        <v>29001003359</v>
      </c>
      <c r="F1243" s="487" t="s">
        <v>617</v>
      </c>
      <c r="G1243" s="548" t="s">
        <v>359</v>
      </c>
      <c r="H1243" s="549">
        <v>100</v>
      </c>
      <c r="I1243" s="4">
        <v>100</v>
      </c>
    </row>
    <row r="1244" spans="1:9" ht="15">
      <c r="A1244" s="535" t="s">
        <v>1792</v>
      </c>
      <c r="B1244" s="609" t="s">
        <v>1792</v>
      </c>
      <c r="C1244" s="511" t="s">
        <v>4365</v>
      </c>
      <c r="D1244" s="513" t="s">
        <v>4366</v>
      </c>
      <c r="E1244" s="515">
        <v>29001002390</v>
      </c>
      <c r="F1244" s="487" t="s">
        <v>617</v>
      </c>
      <c r="G1244" s="548" t="s">
        <v>359</v>
      </c>
      <c r="H1244" s="549">
        <v>100</v>
      </c>
      <c r="I1244" s="4">
        <v>100</v>
      </c>
    </row>
    <row r="1245" spans="1:9" ht="15">
      <c r="A1245" s="535" t="s">
        <v>1793</v>
      </c>
      <c r="B1245" s="609" t="s">
        <v>1793</v>
      </c>
      <c r="C1245" s="511" t="s">
        <v>2857</v>
      </c>
      <c r="D1245" s="513" t="s">
        <v>4367</v>
      </c>
      <c r="E1245" s="515">
        <v>29001013864</v>
      </c>
      <c r="F1245" s="487" t="s">
        <v>617</v>
      </c>
      <c r="G1245" s="548" t="s">
        <v>359</v>
      </c>
      <c r="H1245" s="549">
        <v>100</v>
      </c>
      <c r="I1245" s="4">
        <v>100</v>
      </c>
    </row>
    <row r="1246" spans="1:9" ht="15">
      <c r="A1246" s="535" t="s">
        <v>1794</v>
      </c>
      <c r="B1246" s="609" t="s">
        <v>1794</v>
      </c>
      <c r="C1246" s="511" t="s">
        <v>3844</v>
      </c>
      <c r="D1246" s="513" t="s">
        <v>4368</v>
      </c>
      <c r="E1246" s="515">
        <v>29001005251</v>
      </c>
      <c r="F1246" s="487" t="s">
        <v>617</v>
      </c>
      <c r="G1246" s="548" t="s">
        <v>359</v>
      </c>
      <c r="H1246" s="549">
        <v>100</v>
      </c>
      <c r="I1246" s="4">
        <v>100</v>
      </c>
    </row>
    <row r="1247" spans="1:9" ht="15">
      <c r="A1247" s="535" t="s">
        <v>1795</v>
      </c>
      <c r="B1247" s="609" t="s">
        <v>1795</v>
      </c>
      <c r="C1247" s="511" t="s">
        <v>3421</v>
      </c>
      <c r="D1247" s="513" t="s">
        <v>4369</v>
      </c>
      <c r="E1247" s="515">
        <v>29001006467</v>
      </c>
      <c r="F1247" s="487" t="s">
        <v>617</v>
      </c>
      <c r="G1247" s="548" t="s">
        <v>359</v>
      </c>
      <c r="H1247" s="549">
        <v>100</v>
      </c>
      <c r="I1247" s="4">
        <v>100</v>
      </c>
    </row>
    <row r="1248" spans="1:9" ht="15">
      <c r="A1248" s="535" t="s">
        <v>1796</v>
      </c>
      <c r="B1248" s="609" t="s">
        <v>1796</v>
      </c>
      <c r="C1248" s="511" t="s">
        <v>3774</v>
      </c>
      <c r="D1248" s="513" t="s">
        <v>4370</v>
      </c>
      <c r="E1248" s="515">
        <v>2900103324</v>
      </c>
      <c r="F1248" s="487" t="s">
        <v>617</v>
      </c>
      <c r="G1248" s="548" t="s">
        <v>359</v>
      </c>
      <c r="H1248" s="549">
        <v>100</v>
      </c>
      <c r="I1248" s="4">
        <v>100</v>
      </c>
    </row>
    <row r="1249" spans="1:9" ht="15">
      <c r="A1249" s="535" t="s">
        <v>1797</v>
      </c>
      <c r="B1249" s="609" t="s">
        <v>1797</v>
      </c>
      <c r="C1249" s="511" t="s">
        <v>4371</v>
      </c>
      <c r="D1249" s="513" t="s">
        <v>2912</v>
      </c>
      <c r="E1249" s="515">
        <v>29001016887</v>
      </c>
      <c r="F1249" s="487" t="s">
        <v>617</v>
      </c>
      <c r="G1249" s="548" t="s">
        <v>359</v>
      </c>
      <c r="H1249" s="549">
        <v>100</v>
      </c>
      <c r="I1249" s="4">
        <v>100</v>
      </c>
    </row>
    <row r="1250" spans="1:9" ht="15">
      <c r="A1250" s="535" t="s">
        <v>1798</v>
      </c>
      <c r="B1250" s="609" t="s">
        <v>1798</v>
      </c>
      <c r="C1250" s="511" t="s">
        <v>4372</v>
      </c>
      <c r="D1250" s="513" t="s">
        <v>4373</v>
      </c>
      <c r="E1250" s="515">
        <v>29001025971</v>
      </c>
      <c r="F1250" s="487" t="s">
        <v>617</v>
      </c>
      <c r="G1250" s="548" t="s">
        <v>359</v>
      </c>
      <c r="H1250" s="549">
        <v>100</v>
      </c>
      <c r="I1250" s="4">
        <v>100</v>
      </c>
    </row>
    <row r="1251" spans="1:9" ht="15">
      <c r="A1251" s="535" t="s">
        <v>1799</v>
      </c>
      <c r="B1251" s="609" t="s">
        <v>1799</v>
      </c>
      <c r="C1251" s="511" t="s">
        <v>2919</v>
      </c>
      <c r="D1251" s="513" t="s">
        <v>4374</v>
      </c>
      <c r="E1251" s="515">
        <v>29001003944</v>
      </c>
      <c r="F1251" s="487" t="s">
        <v>617</v>
      </c>
      <c r="G1251" s="548" t="s">
        <v>359</v>
      </c>
      <c r="H1251" s="549">
        <v>100</v>
      </c>
      <c r="I1251" s="4">
        <v>100</v>
      </c>
    </row>
    <row r="1252" spans="1:9" ht="15">
      <c r="A1252" s="535" t="s">
        <v>1800</v>
      </c>
      <c r="B1252" s="609" t="s">
        <v>1800</v>
      </c>
      <c r="C1252" s="511" t="s">
        <v>3657</v>
      </c>
      <c r="D1252" s="513" t="s">
        <v>4375</v>
      </c>
      <c r="E1252" s="515">
        <v>29001009116</v>
      </c>
      <c r="F1252" s="487" t="s">
        <v>617</v>
      </c>
      <c r="G1252" s="548" t="s">
        <v>359</v>
      </c>
      <c r="H1252" s="549">
        <v>100</v>
      </c>
      <c r="I1252" s="4">
        <v>100</v>
      </c>
    </row>
    <row r="1253" spans="1:9" ht="15">
      <c r="A1253" s="535" t="s">
        <v>1801</v>
      </c>
      <c r="B1253" s="609" t="s">
        <v>1801</v>
      </c>
      <c r="C1253" s="511" t="s">
        <v>4376</v>
      </c>
      <c r="D1253" s="513" t="s">
        <v>4377</v>
      </c>
      <c r="E1253" s="515">
        <v>29001018036</v>
      </c>
      <c r="F1253" s="487" t="s">
        <v>617</v>
      </c>
      <c r="G1253" s="548" t="s">
        <v>359</v>
      </c>
      <c r="H1253" s="549">
        <v>100</v>
      </c>
      <c r="I1253" s="4">
        <v>100</v>
      </c>
    </row>
    <row r="1254" spans="1:9" ht="15">
      <c r="A1254" s="535" t="s">
        <v>1802</v>
      </c>
      <c r="B1254" s="609" t="s">
        <v>1802</v>
      </c>
      <c r="C1254" s="511" t="s">
        <v>4378</v>
      </c>
      <c r="D1254" s="513" t="s">
        <v>4379</v>
      </c>
      <c r="E1254" s="515">
        <v>29001004692</v>
      </c>
      <c r="F1254" s="487" t="s">
        <v>617</v>
      </c>
      <c r="G1254" s="548" t="s">
        <v>359</v>
      </c>
      <c r="H1254" s="549">
        <v>100</v>
      </c>
      <c r="I1254" s="4">
        <v>100</v>
      </c>
    </row>
    <row r="1255" spans="1:9" ht="15">
      <c r="A1255" s="535" t="s">
        <v>1803</v>
      </c>
      <c r="B1255" s="609" t="s">
        <v>1803</v>
      </c>
      <c r="C1255" s="511" t="s">
        <v>539</v>
      </c>
      <c r="D1255" s="513" t="s">
        <v>4380</v>
      </c>
      <c r="E1255" s="515">
        <v>29001013817</v>
      </c>
      <c r="F1255" s="487" t="s">
        <v>617</v>
      </c>
      <c r="G1255" s="548" t="s">
        <v>359</v>
      </c>
      <c r="H1255" s="549">
        <v>100</v>
      </c>
      <c r="I1255" s="4">
        <v>100</v>
      </c>
    </row>
    <row r="1256" spans="1:9" ht="15">
      <c r="A1256" s="535" t="s">
        <v>1804</v>
      </c>
      <c r="B1256" s="609" t="s">
        <v>1804</v>
      </c>
      <c r="C1256" s="511" t="s">
        <v>3240</v>
      </c>
      <c r="D1256" s="513" t="s">
        <v>4381</v>
      </c>
      <c r="E1256" s="515">
        <v>29001025424</v>
      </c>
      <c r="F1256" s="487" t="s">
        <v>617</v>
      </c>
      <c r="G1256" s="548" t="s">
        <v>359</v>
      </c>
      <c r="H1256" s="549">
        <v>100</v>
      </c>
      <c r="I1256" s="4">
        <v>100</v>
      </c>
    </row>
    <row r="1257" spans="1:9" ht="15">
      <c r="A1257" s="535" t="s">
        <v>1805</v>
      </c>
      <c r="B1257" s="609" t="s">
        <v>1805</v>
      </c>
      <c r="C1257" s="511" t="s">
        <v>2651</v>
      </c>
      <c r="D1257" s="513" t="s">
        <v>4382</v>
      </c>
      <c r="E1257" s="515">
        <v>29001023847</v>
      </c>
      <c r="F1257" s="487" t="s">
        <v>617</v>
      </c>
      <c r="G1257" s="548" t="s">
        <v>359</v>
      </c>
      <c r="H1257" s="549">
        <v>100</v>
      </c>
      <c r="I1257" s="4">
        <v>100</v>
      </c>
    </row>
    <row r="1258" spans="1:9" ht="15">
      <c r="A1258" s="535" t="s">
        <v>1806</v>
      </c>
      <c r="B1258" s="609" t="s">
        <v>1806</v>
      </c>
      <c r="C1258" s="511" t="s">
        <v>3581</v>
      </c>
      <c r="D1258" s="513" t="s">
        <v>4383</v>
      </c>
      <c r="E1258" s="515">
        <v>29001002839</v>
      </c>
      <c r="F1258" s="487" t="s">
        <v>617</v>
      </c>
      <c r="G1258" s="548" t="s">
        <v>359</v>
      </c>
      <c r="H1258" s="549">
        <v>100</v>
      </c>
      <c r="I1258" s="4">
        <v>100</v>
      </c>
    </row>
    <row r="1259" spans="1:9" ht="15">
      <c r="A1259" s="535" t="s">
        <v>1807</v>
      </c>
      <c r="B1259" s="609" t="s">
        <v>1807</v>
      </c>
      <c r="C1259" s="511" t="s">
        <v>2779</v>
      </c>
      <c r="D1259" s="513" t="s">
        <v>4384</v>
      </c>
      <c r="E1259" s="515">
        <v>29001001996</v>
      </c>
      <c r="F1259" s="487" t="s">
        <v>617</v>
      </c>
      <c r="G1259" s="548" t="s">
        <v>359</v>
      </c>
      <c r="H1259" s="549">
        <v>100</v>
      </c>
      <c r="I1259" s="4">
        <v>100</v>
      </c>
    </row>
    <row r="1260" spans="1:9" ht="15">
      <c r="A1260" s="535" t="s">
        <v>1808</v>
      </c>
      <c r="B1260" s="609" t="s">
        <v>1808</v>
      </c>
      <c r="C1260" s="511" t="s">
        <v>4385</v>
      </c>
      <c r="D1260" s="513" t="s">
        <v>4386</v>
      </c>
      <c r="E1260" s="515">
        <v>62001030693</v>
      </c>
      <c r="F1260" s="487" t="s">
        <v>617</v>
      </c>
      <c r="G1260" s="548" t="s">
        <v>359</v>
      </c>
      <c r="H1260" s="549">
        <v>100</v>
      </c>
      <c r="I1260" s="4">
        <v>100</v>
      </c>
    </row>
    <row r="1261" spans="1:9" ht="15">
      <c r="A1261" s="535" t="s">
        <v>1809</v>
      </c>
      <c r="B1261" s="609" t="s">
        <v>1809</v>
      </c>
      <c r="C1261" s="556" t="s">
        <v>280</v>
      </c>
      <c r="D1261" s="555" t="s">
        <v>4387</v>
      </c>
      <c r="E1261" s="515">
        <v>29001034696</v>
      </c>
      <c r="F1261" s="487" t="s">
        <v>617</v>
      </c>
      <c r="G1261" s="548" t="s">
        <v>359</v>
      </c>
      <c r="H1261" s="549">
        <v>100</v>
      </c>
      <c r="I1261" s="4">
        <v>100</v>
      </c>
    </row>
    <row r="1262" spans="1:9" ht="15">
      <c r="A1262" s="535" t="s">
        <v>1810</v>
      </c>
      <c r="B1262" s="609" t="s">
        <v>1810</v>
      </c>
      <c r="C1262" s="511" t="s">
        <v>3226</v>
      </c>
      <c r="D1262" s="513" t="s">
        <v>4388</v>
      </c>
      <c r="E1262" s="515">
        <v>29001024309</v>
      </c>
      <c r="F1262" s="487" t="s">
        <v>617</v>
      </c>
      <c r="G1262" s="548" t="s">
        <v>359</v>
      </c>
      <c r="H1262" s="549">
        <v>100</v>
      </c>
      <c r="I1262" s="4">
        <v>100</v>
      </c>
    </row>
    <row r="1263" spans="1:9" ht="15">
      <c r="A1263" s="535" t="s">
        <v>1811</v>
      </c>
      <c r="B1263" s="609" t="s">
        <v>1811</v>
      </c>
      <c r="C1263" s="511" t="s">
        <v>3405</v>
      </c>
      <c r="D1263" s="513" t="s">
        <v>4389</v>
      </c>
      <c r="E1263" s="515">
        <v>29001008680</v>
      </c>
      <c r="F1263" s="487" t="s">
        <v>617</v>
      </c>
      <c r="G1263" s="548" t="s">
        <v>359</v>
      </c>
      <c r="H1263" s="549">
        <v>100</v>
      </c>
      <c r="I1263" s="4">
        <v>100</v>
      </c>
    </row>
    <row r="1264" spans="1:9" ht="15">
      <c r="A1264" s="535" t="s">
        <v>1812</v>
      </c>
      <c r="B1264" s="609" t="s">
        <v>1812</v>
      </c>
      <c r="C1264" s="511" t="s">
        <v>3381</v>
      </c>
      <c r="D1264" s="513" t="s">
        <v>4390</v>
      </c>
      <c r="E1264" s="515">
        <v>29001023158</v>
      </c>
      <c r="F1264" s="487" t="s">
        <v>617</v>
      </c>
      <c r="G1264" s="548" t="s">
        <v>359</v>
      </c>
      <c r="H1264" s="549">
        <v>100</v>
      </c>
      <c r="I1264" s="4">
        <v>100</v>
      </c>
    </row>
    <row r="1265" spans="1:9" ht="15">
      <c r="A1265" s="535" t="s">
        <v>1813</v>
      </c>
      <c r="B1265" s="609" t="s">
        <v>1813</v>
      </c>
      <c r="C1265" s="511" t="s">
        <v>3780</v>
      </c>
      <c r="D1265" s="513" t="s">
        <v>4391</v>
      </c>
      <c r="E1265" s="515">
        <v>29001003993</v>
      </c>
      <c r="F1265" s="487" t="s">
        <v>617</v>
      </c>
      <c r="G1265" s="548" t="s">
        <v>359</v>
      </c>
      <c r="H1265" s="549">
        <v>100</v>
      </c>
      <c r="I1265" s="4">
        <v>100</v>
      </c>
    </row>
    <row r="1266" spans="1:9" ht="15">
      <c r="A1266" s="535" t="s">
        <v>1814</v>
      </c>
      <c r="B1266" s="609" t="s">
        <v>1814</v>
      </c>
      <c r="C1266" s="511" t="s">
        <v>4392</v>
      </c>
      <c r="D1266" s="513" t="s">
        <v>4393</v>
      </c>
      <c r="E1266" s="515">
        <v>29001031903</v>
      </c>
      <c r="F1266" s="487" t="s">
        <v>617</v>
      </c>
      <c r="G1266" s="548" t="s">
        <v>359</v>
      </c>
      <c r="H1266" s="549">
        <v>100</v>
      </c>
      <c r="I1266" s="4">
        <v>100</v>
      </c>
    </row>
    <row r="1267" spans="1:9" ht="15">
      <c r="A1267" s="535" t="s">
        <v>1815</v>
      </c>
      <c r="B1267" s="609" t="s">
        <v>1815</v>
      </c>
      <c r="C1267" s="511" t="s">
        <v>3279</v>
      </c>
      <c r="D1267" s="513" t="s">
        <v>3789</v>
      </c>
      <c r="E1267" s="515">
        <v>29001029439</v>
      </c>
      <c r="F1267" s="487" t="s">
        <v>617</v>
      </c>
      <c r="G1267" s="548" t="s">
        <v>359</v>
      </c>
      <c r="H1267" s="549">
        <v>100</v>
      </c>
      <c r="I1267" s="4">
        <v>100</v>
      </c>
    </row>
    <row r="1268" spans="1:9" ht="15">
      <c r="A1268" s="535" t="s">
        <v>1816</v>
      </c>
      <c r="B1268" s="609" t="s">
        <v>1816</v>
      </c>
      <c r="C1268" s="511" t="s">
        <v>4394</v>
      </c>
      <c r="D1268" s="513" t="s">
        <v>4395</v>
      </c>
      <c r="E1268" s="515">
        <v>29001027610</v>
      </c>
      <c r="F1268" s="487" t="s">
        <v>617</v>
      </c>
      <c r="G1268" s="548" t="s">
        <v>359</v>
      </c>
      <c r="H1268" s="549">
        <v>100</v>
      </c>
      <c r="I1268" s="4">
        <v>100</v>
      </c>
    </row>
    <row r="1269" spans="1:9" ht="15">
      <c r="A1269" s="535" t="s">
        <v>1817</v>
      </c>
      <c r="B1269" s="609" t="s">
        <v>1817</v>
      </c>
      <c r="C1269" s="563" t="s">
        <v>4396</v>
      </c>
      <c r="D1269" s="564" t="s">
        <v>4397</v>
      </c>
      <c r="E1269" s="515">
        <v>30001008886</v>
      </c>
      <c r="F1269" s="487" t="s">
        <v>617</v>
      </c>
      <c r="G1269" s="548" t="s">
        <v>359</v>
      </c>
      <c r="H1269" s="549">
        <v>100</v>
      </c>
      <c r="I1269" s="4">
        <v>100</v>
      </c>
    </row>
    <row r="1270" spans="1:9" ht="15">
      <c r="A1270" s="535" t="s">
        <v>1818</v>
      </c>
      <c r="B1270" s="609" t="s">
        <v>1818</v>
      </c>
      <c r="C1270" s="563" t="s">
        <v>2722</v>
      </c>
      <c r="D1270" s="564" t="s">
        <v>4398</v>
      </c>
      <c r="E1270" s="515">
        <v>30001003387</v>
      </c>
      <c r="F1270" s="487" t="s">
        <v>617</v>
      </c>
      <c r="G1270" s="548" t="s">
        <v>359</v>
      </c>
      <c r="H1270" s="549">
        <v>100</v>
      </c>
      <c r="I1270" s="4">
        <v>100</v>
      </c>
    </row>
    <row r="1271" spans="1:9" ht="15">
      <c r="A1271" s="535" t="s">
        <v>1819</v>
      </c>
      <c r="B1271" s="609" t="s">
        <v>1819</v>
      </c>
      <c r="C1271" s="563" t="s">
        <v>2722</v>
      </c>
      <c r="D1271" s="564" t="s">
        <v>4399</v>
      </c>
      <c r="E1271" s="515">
        <v>30001001533</v>
      </c>
      <c r="F1271" s="487" t="s">
        <v>617</v>
      </c>
      <c r="G1271" s="548" t="s">
        <v>359</v>
      </c>
      <c r="H1271" s="549">
        <v>100</v>
      </c>
      <c r="I1271" s="4">
        <v>100</v>
      </c>
    </row>
    <row r="1272" spans="1:9" ht="15">
      <c r="A1272" s="535" t="s">
        <v>1820</v>
      </c>
      <c r="B1272" s="609" t="s">
        <v>1820</v>
      </c>
      <c r="C1272" s="563" t="s">
        <v>4400</v>
      </c>
      <c r="D1272" s="564" t="s">
        <v>4401</v>
      </c>
      <c r="E1272" s="515">
        <v>30001006114</v>
      </c>
      <c r="F1272" s="487" t="s">
        <v>617</v>
      </c>
      <c r="G1272" s="548" t="s">
        <v>359</v>
      </c>
      <c r="H1272" s="549">
        <v>100</v>
      </c>
      <c r="I1272" s="4">
        <v>100</v>
      </c>
    </row>
    <row r="1273" spans="1:9" ht="15">
      <c r="A1273" s="535" t="s">
        <v>1821</v>
      </c>
      <c r="B1273" s="609" t="s">
        <v>1821</v>
      </c>
      <c r="C1273" s="563" t="s">
        <v>3923</v>
      </c>
      <c r="D1273" s="564" t="s">
        <v>4402</v>
      </c>
      <c r="E1273" s="515">
        <v>30001000726</v>
      </c>
      <c r="F1273" s="487" t="s">
        <v>617</v>
      </c>
      <c r="G1273" s="548" t="s">
        <v>359</v>
      </c>
      <c r="H1273" s="549">
        <v>100</v>
      </c>
      <c r="I1273" s="4">
        <v>100</v>
      </c>
    </row>
    <row r="1274" spans="1:9" ht="15">
      <c r="A1274" s="535" t="s">
        <v>1822</v>
      </c>
      <c r="B1274" s="609" t="s">
        <v>1822</v>
      </c>
      <c r="C1274" s="563" t="s">
        <v>4403</v>
      </c>
      <c r="D1274" s="564" t="s">
        <v>4399</v>
      </c>
      <c r="E1274" s="515">
        <v>30001006674</v>
      </c>
      <c r="F1274" s="487" t="s">
        <v>617</v>
      </c>
      <c r="G1274" s="548" t="s">
        <v>359</v>
      </c>
      <c r="H1274" s="549">
        <v>100</v>
      </c>
      <c r="I1274" s="4">
        <v>100</v>
      </c>
    </row>
    <row r="1275" spans="1:9" ht="15">
      <c r="A1275" s="535" t="s">
        <v>1823</v>
      </c>
      <c r="B1275" s="609" t="s">
        <v>1823</v>
      </c>
      <c r="C1275" s="563" t="s">
        <v>4274</v>
      </c>
      <c r="D1275" s="564" t="s">
        <v>4404</v>
      </c>
      <c r="E1275" s="515">
        <v>30001006575</v>
      </c>
      <c r="F1275" s="487" t="s">
        <v>617</v>
      </c>
      <c r="G1275" s="548" t="s">
        <v>359</v>
      </c>
      <c r="H1275" s="549">
        <v>100</v>
      </c>
      <c r="I1275" s="4">
        <v>100</v>
      </c>
    </row>
    <row r="1276" spans="1:9" ht="15">
      <c r="A1276" s="535" t="s">
        <v>1824</v>
      </c>
      <c r="B1276" s="609" t="s">
        <v>1824</v>
      </c>
      <c r="C1276" s="563" t="s">
        <v>2702</v>
      </c>
      <c r="D1276" s="564" t="s">
        <v>4405</v>
      </c>
      <c r="E1276" s="515">
        <v>30001006912</v>
      </c>
      <c r="F1276" s="487" t="s">
        <v>617</v>
      </c>
      <c r="G1276" s="548" t="s">
        <v>359</v>
      </c>
      <c r="H1276" s="549">
        <v>100</v>
      </c>
      <c r="I1276" s="4">
        <v>100</v>
      </c>
    </row>
    <row r="1277" spans="1:9" ht="15">
      <c r="A1277" s="535" t="s">
        <v>1825</v>
      </c>
      <c r="B1277" s="609" t="s">
        <v>1825</v>
      </c>
      <c r="C1277" s="563" t="s">
        <v>4406</v>
      </c>
      <c r="D1277" s="564" t="s">
        <v>4407</v>
      </c>
      <c r="E1277" s="515">
        <v>30001007112</v>
      </c>
      <c r="F1277" s="487" t="s">
        <v>617</v>
      </c>
      <c r="G1277" s="548" t="s">
        <v>359</v>
      </c>
      <c r="H1277" s="549">
        <v>100</v>
      </c>
      <c r="I1277" s="4">
        <v>100</v>
      </c>
    </row>
    <row r="1278" spans="1:9" ht="15">
      <c r="A1278" s="535" t="s">
        <v>1826</v>
      </c>
      <c r="B1278" s="609" t="s">
        <v>1826</v>
      </c>
      <c r="C1278" s="563" t="s">
        <v>2974</v>
      </c>
      <c r="D1278" s="564" t="s">
        <v>4408</v>
      </c>
      <c r="E1278" s="515">
        <v>30001006896</v>
      </c>
      <c r="F1278" s="487" t="s">
        <v>617</v>
      </c>
      <c r="G1278" s="548" t="s">
        <v>359</v>
      </c>
      <c r="H1278" s="549">
        <v>100</v>
      </c>
      <c r="I1278" s="4">
        <v>100</v>
      </c>
    </row>
    <row r="1279" spans="1:9" ht="15">
      <c r="A1279" s="535" t="s">
        <v>1827</v>
      </c>
      <c r="B1279" s="609" t="s">
        <v>1827</v>
      </c>
      <c r="C1279" s="563" t="s">
        <v>4409</v>
      </c>
      <c r="D1279" s="564" t="s">
        <v>4410</v>
      </c>
      <c r="E1279" s="515">
        <v>12001075706</v>
      </c>
      <c r="F1279" s="487" t="s">
        <v>617</v>
      </c>
      <c r="G1279" s="548" t="s">
        <v>359</v>
      </c>
      <c r="H1279" s="549">
        <v>100</v>
      </c>
      <c r="I1279" s="4">
        <v>100</v>
      </c>
    </row>
    <row r="1280" spans="1:9" ht="15">
      <c r="A1280" s="535" t="s">
        <v>1828</v>
      </c>
      <c r="B1280" s="609" t="s">
        <v>1828</v>
      </c>
      <c r="C1280" s="563" t="s">
        <v>3492</v>
      </c>
      <c r="D1280" s="564" t="s">
        <v>4411</v>
      </c>
      <c r="E1280" s="515">
        <v>12001069672</v>
      </c>
      <c r="F1280" s="487" t="s">
        <v>617</v>
      </c>
      <c r="G1280" s="548" t="s">
        <v>359</v>
      </c>
      <c r="H1280" s="549">
        <v>100</v>
      </c>
      <c r="I1280" s="4">
        <v>100</v>
      </c>
    </row>
    <row r="1281" spans="1:9" ht="15">
      <c r="A1281" s="535" t="s">
        <v>1829</v>
      </c>
      <c r="B1281" s="609" t="s">
        <v>1829</v>
      </c>
      <c r="C1281" s="563" t="s">
        <v>517</v>
      </c>
      <c r="D1281" s="564" t="s">
        <v>4412</v>
      </c>
      <c r="E1281" s="515">
        <v>12001038618</v>
      </c>
      <c r="F1281" s="487" t="s">
        <v>617</v>
      </c>
      <c r="G1281" s="548" t="s">
        <v>359</v>
      </c>
      <c r="H1281" s="549">
        <v>100</v>
      </c>
      <c r="I1281" s="4">
        <v>100</v>
      </c>
    </row>
    <row r="1282" spans="1:9" ht="15">
      <c r="A1282" s="535" t="s">
        <v>1830</v>
      </c>
      <c r="B1282" s="609" t="s">
        <v>1830</v>
      </c>
      <c r="C1282" s="563" t="s">
        <v>4413</v>
      </c>
      <c r="D1282" s="564" t="s">
        <v>4414</v>
      </c>
      <c r="E1282" s="515">
        <v>30001005711</v>
      </c>
      <c r="F1282" s="487" t="s">
        <v>617</v>
      </c>
      <c r="G1282" s="548" t="s">
        <v>359</v>
      </c>
      <c r="H1282" s="549">
        <v>100</v>
      </c>
      <c r="I1282" s="4">
        <v>100</v>
      </c>
    </row>
    <row r="1283" spans="1:9" ht="15">
      <c r="A1283" s="535" t="s">
        <v>1831</v>
      </c>
      <c r="B1283" s="609" t="s">
        <v>1831</v>
      </c>
      <c r="C1283" s="563" t="s">
        <v>4415</v>
      </c>
      <c r="D1283" s="564" t="s">
        <v>4416</v>
      </c>
      <c r="E1283" s="515">
        <v>30001004943</v>
      </c>
      <c r="F1283" s="487" t="s">
        <v>617</v>
      </c>
      <c r="G1283" s="548" t="s">
        <v>359</v>
      </c>
      <c r="H1283" s="549">
        <v>100</v>
      </c>
      <c r="I1283" s="4">
        <v>100</v>
      </c>
    </row>
    <row r="1284" spans="1:9" ht="15">
      <c r="A1284" s="535" t="s">
        <v>1832</v>
      </c>
      <c r="B1284" s="609" t="s">
        <v>1832</v>
      </c>
      <c r="C1284" s="563" t="s">
        <v>2702</v>
      </c>
      <c r="D1284" s="564" t="s">
        <v>4417</v>
      </c>
      <c r="E1284" s="515">
        <v>30001005101</v>
      </c>
      <c r="F1284" s="487" t="s">
        <v>617</v>
      </c>
      <c r="G1284" s="548" t="s">
        <v>359</v>
      </c>
      <c r="H1284" s="549">
        <v>100</v>
      </c>
      <c r="I1284" s="4">
        <v>100</v>
      </c>
    </row>
    <row r="1285" spans="1:9" ht="15">
      <c r="A1285" s="535" t="s">
        <v>1833</v>
      </c>
      <c r="B1285" s="609" t="s">
        <v>1833</v>
      </c>
      <c r="C1285" s="563" t="s">
        <v>3490</v>
      </c>
      <c r="D1285" s="564" t="s">
        <v>4418</v>
      </c>
      <c r="E1285" s="515">
        <v>35001083363</v>
      </c>
      <c r="F1285" s="487" t="s">
        <v>617</v>
      </c>
      <c r="G1285" s="548" t="s">
        <v>359</v>
      </c>
      <c r="H1285" s="549">
        <v>100</v>
      </c>
      <c r="I1285" s="4">
        <v>100</v>
      </c>
    </row>
    <row r="1286" spans="1:9" ht="15">
      <c r="A1286" s="535" t="s">
        <v>1834</v>
      </c>
      <c r="B1286" s="609" t="s">
        <v>1834</v>
      </c>
      <c r="C1286" s="563" t="s">
        <v>4419</v>
      </c>
      <c r="D1286" s="564" t="s">
        <v>4420</v>
      </c>
      <c r="E1286" s="565">
        <v>1705046334</v>
      </c>
      <c r="F1286" s="487" t="s">
        <v>617</v>
      </c>
      <c r="G1286" s="548" t="s">
        <v>359</v>
      </c>
      <c r="H1286" s="549">
        <v>100</v>
      </c>
      <c r="I1286" s="4">
        <v>100</v>
      </c>
    </row>
    <row r="1287" spans="1:9" ht="15">
      <c r="A1287" s="535" t="s">
        <v>1835</v>
      </c>
      <c r="B1287" s="609" t="s">
        <v>1835</v>
      </c>
      <c r="C1287" s="563" t="s">
        <v>4421</v>
      </c>
      <c r="D1287" s="564" t="s">
        <v>4422</v>
      </c>
      <c r="E1287" s="515">
        <v>62004022837</v>
      </c>
      <c r="F1287" s="487" t="s">
        <v>617</v>
      </c>
      <c r="G1287" s="548" t="s">
        <v>359</v>
      </c>
      <c r="H1287" s="549">
        <v>100</v>
      </c>
      <c r="I1287" s="4">
        <v>100</v>
      </c>
    </row>
    <row r="1288" spans="1:9" ht="15">
      <c r="A1288" s="535" t="s">
        <v>1836</v>
      </c>
      <c r="B1288" s="609" t="s">
        <v>1836</v>
      </c>
      <c r="C1288" s="563" t="s">
        <v>4106</v>
      </c>
      <c r="D1288" s="564" t="s">
        <v>4423</v>
      </c>
      <c r="E1288" s="515">
        <v>30001006880</v>
      </c>
      <c r="F1288" s="487" t="s">
        <v>617</v>
      </c>
      <c r="G1288" s="548" t="s">
        <v>359</v>
      </c>
      <c r="H1288" s="549">
        <v>100</v>
      </c>
      <c r="I1288" s="4">
        <v>100</v>
      </c>
    </row>
    <row r="1289" spans="1:9" ht="15">
      <c r="A1289" s="535" t="s">
        <v>1837</v>
      </c>
      <c r="B1289" s="609" t="s">
        <v>1837</v>
      </c>
      <c r="C1289" s="563" t="s">
        <v>4328</v>
      </c>
      <c r="D1289" s="564" t="s">
        <v>4424</v>
      </c>
      <c r="E1289" s="515">
        <v>30001003192</v>
      </c>
      <c r="F1289" s="487" t="s">
        <v>617</v>
      </c>
      <c r="G1289" s="548" t="s">
        <v>359</v>
      </c>
      <c r="H1289" s="549">
        <v>100</v>
      </c>
      <c r="I1289" s="4">
        <v>100</v>
      </c>
    </row>
    <row r="1290" spans="1:9" ht="15">
      <c r="A1290" s="535" t="s">
        <v>1838</v>
      </c>
      <c r="B1290" s="609" t="s">
        <v>1838</v>
      </c>
      <c r="C1290" s="563" t="s">
        <v>4425</v>
      </c>
      <c r="D1290" s="564" t="s">
        <v>4426</v>
      </c>
      <c r="E1290" s="515">
        <v>1027074406</v>
      </c>
      <c r="F1290" s="487" t="s">
        <v>617</v>
      </c>
      <c r="G1290" s="548" t="s">
        <v>359</v>
      </c>
      <c r="H1290" s="549">
        <v>100</v>
      </c>
      <c r="I1290" s="4">
        <v>100</v>
      </c>
    </row>
    <row r="1291" spans="1:9" ht="15">
      <c r="A1291" s="535" t="s">
        <v>1839</v>
      </c>
      <c r="B1291" s="609" t="s">
        <v>1839</v>
      </c>
      <c r="C1291" s="563" t="s">
        <v>4396</v>
      </c>
      <c r="D1291" s="564" t="s">
        <v>4427</v>
      </c>
      <c r="E1291" s="515">
        <v>30001005214</v>
      </c>
      <c r="F1291" s="487" t="s">
        <v>617</v>
      </c>
      <c r="G1291" s="548" t="s">
        <v>359</v>
      </c>
      <c r="H1291" s="549">
        <v>100</v>
      </c>
      <c r="I1291" s="4">
        <v>100</v>
      </c>
    </row>
    <row r="1292" spans="1:9" ht="15">
      <c r="A1292" s="535" t="s">
        <v>1840</v>
      </c>
      <c r="B1292" s="609" t="s">
        <v>1840</v>
      </c>
      <c r="C1292" s="563" t="s">
        <v>4428</v>
      </c>
      <c r="D1292" s="564" t="s">
        <v>4429</v>
      </c>
      <c r="E1292" s="515">
        <v>30001009866</v>
      </c>
      <c r="F1292" s="487" t="s">
        <v>617</v>
      </c>
      <c r="G1292" s="548" t="s">
        <v>359</v>
      </c>
      <c r="H1292" s="549">
        <v>100</v>
      </c>
      <c r="I1292" s="4">
        <v>100</v>
      </c>
    </row>
    <row r="1293" spans="1:9" ht="15">
      <c r="A1293" s="535" t="s">
        <v>1841</v>
      </c>
      <c r="B1293" s="609" t="s">
        <v>1841</v>
      </c>
      <c r="C1293" s="563" t="s">
        <v>4430</v>
      </c>
      <c r="D1293" s="564" t="s">
        <v>4431</v>
      </c>
      <c r="E1293" s="515">
        <v>30001002696</v>
      </c>
      <c r="F1293" s="487" t="s">
        <v>617</v>
      </c>
      <c r="G1293" s="548" t="s">
        <v>359</v>
      </c>
      <c r="H1293" s="549">
        <v>100</v>
      </c>
      <c r="I1293" s="4">
        <v>100</v>
      </c>
    </row>
    <row r="1294" spans="1:9" ht="15">
      <c r="A1294" s="535" t="s">
        <v>1842</v>
      </c>
      <c r="B1294" s="609" t="s">
        <v>1842</v>
      </c>
      <c r="C1294" s="563" t="s">
        <v>4432</v>
      </c>
      <c r="D1294" s="564" t="s">
        <v>4433</v>
      </c>
      <c r="E1294" s="515">
        <v>30001008236</v>
      </c>
      <c r="F1294" s="487" t="s">
        <v>617</v>
      </c>
      <c r="G1294" s="548" t="s">
        <v>359</v>
      </c>
      <c r="H1294" s="549">
        <v>100</v>
      </c>
      <c r="I1294" s="4">
        <v>100</v>
      </c>
    </row>
    <row r="1295" spans="1:9" ht="15">
      <c r="A1295" s="535" t="s">
        <v>1843</v>
      </c>
      <c r="B1295" s="609" t="s">
        <v>1843</v>
      </c>
      <c r="C1295" s="566" t="s">
        <v>4434</v>
      </c>
      <c r="D1295" s="567" t="s">
        <v>4435</v>
      </c>
      <c r="E1295" s="515">
        <v>62004021147</v>
      </c>
      <c r="F1295" s="487" t="s">
        <v>617</v>
      </c>
      <c r="G1295" s="548" t="s">
        <v>359</v>
      </c>
      <c r="H1295" s="549">
        <v>100</v>
      </c>
      <c r="I1295" s="4">
        <v>100</v>
      </c>
    </row>
    <row r="1296" spans="1:9" ht="15">
      <c r="A1296" s="535" t="s">
        <v>1844</v>
      </c>
      <c r="B1296" s="609" t="s">
        <v>1844</v>
      </c>
      <c r="C1296" s="563" t="s">
        <v>4436</v>
      </c>
      <c r="D1296" s="564" t="s">
        <v>4437</v>
      </c>
      <c r="E1296" s="515">
        <v>30001008581</v>
      </c>
      <c r="F1296" s="487" t="s">
        <v>617</v>
      </c>
      <c r="G1296" s="548" t="s">
        <v>359</v>
      </c>
      <c r="H1296" s="549">
        <v>100</v>
      </c>
      <c r="I1296" s="4">
        <v>100</v>
      </c>
    </row>
    <row r="1297" spans="1:9" ht="15">
      <c r="A1297" s="535" t="s">
        <v>1845</v>
      </c>
      <c r="B1297" s="609" t="s">
        <v>1845</v>
      </c>
      <c r="C1297" s="563" t="s">
        <v>4438</v>
      </c>
      <c r="D1297" s="564" t="s">
        <v>4439</v>
      </c>
      <c r="E1297" s="515">
        <v>30001002508</v>
      </c>
      <c r="F1297" s="487" t="s">
        <v>617</v>
      </c>
      <c r="G1297" s="548" t="s">
        <v>359</v>
      </c>
      <c r="H1297" s="549">
        <v>100</v>
      </c>
      <c r="I1297" s="4">
        <v>100</v>
      </c>
    </row>
    <row r="1298" spans="1:9" ht="15">
      <c r="A1298" s="535" t="s">
        <v>1846</v>
      </c>
      <c r="B1298" s="609" t="s">
        <v>1846</v>
      </c>
      <c r="C1298" s="563" t="s">
        <v>4440</v>
      </c>
      <c r="D1298" s="564" t="s">
        <v>4398</v>
      </c>
      <c r="E1298" s="515">
        <v>30001010028</v>
      </c>
      <c r="F1298" s="487" t="s">
        <v>617</v>
      </c>
      <c r="G1298" s="548" t="s">
        <v>359</v>
      </c>
      <c r="H1298" s="549">
        <v>100</v>
      </c>
      <c r="I1298" s="4">
        <v>100</v>
      </c>
    </row>
    <row r="1299" spans="1:9" ht="15">
      <c r="A1299" s="535" t="s">
        <v>1847</v>
      </c>
      <c r="B1299" s="609" t="s">
        <v>1847</v>
      </c>
      <c r="C1299" s="563" t="s">
        <v>4441</v>
      </c>
      <c r="D1299" s="564" t="s">
        <v>4442</v>
      </c>
      <c r="E1299" s="515">
        <v>30001006792</v>
      </c>
      <c r="F1299" s="487" t="s">
        <v>617</v>
      </c>
      <c r="G1299" s="548" t="s">
        <v>359</v>
      </c>
      <c r="H1299" s="549">
        <v>100</v>
      </c>
      <c r="I1299" s="4">
        <v>100</v>
      </c>
    </row>
    <row r="1300" spans="1:9" ht="15">
      <c r="A1300" s="535" t="s">
        <v>1848</v>
      </c>
      <c r="B1300" s="609" t="s">
        <v>1848</v>
      </c>
      <c r="C1300" s="563" t="s">
        <v>4443</v>
      </c>
      <c r="D1300" s="564" t="s">
        <v>4444</v>
      </c>
      <c r="E1300" s="515">
        <v>30001004626</v>
      </c>
      <c r="F1300" s="487" t="s">
        <v>617</v>
      </c>
      <c r="G1300" s="548" t="s">
        <v>359</v>
      </c>
      <c r="H1300" s="549">
        <v>100</v>
      </c>
      <c r="I1300" s="4">
        <v>100</v>
      </c>
    </row>
    <row r="1301" spans="1:9" ht="15">
      <c r="A1301" s="535" t="s">
        <v>1849</v>
      </c>
      <c r="B1301" s="609" t="s">
        <v>1849</v>
      </c>
      <c r="C1301" s="563" t="s">
        <v>4445</v>
      </c>
      <c r="D1301" s="564" t="s">
        <v>4446</v>
      </c>
      <c r="E1301" s="515">
        <v>30001007041</v>
      </c>
      <c r="F1301" s="487" t="s">
        <v>617</v>
      </c>
      <c r="G1301" s="548" t="s">
        <v>359</v>
      </c>
      <c r="H1301" s="549">
        <v>100</v>
      </c>
      <c r="I1301" s="4">
        <v>100</v>
      </c>
    </row>
    <row r="1302" spans="1:9" ht="15">
      <c r="A1302" s="535" t="s">
        <v>1850</v>
      </c>
      <c r="B1302" s="609" t="s">
        <v>1850</v>
      </c>
      <c r="C1302" s="563" t="s">
        <v>2783</v>
      </c>
      <c r="D1302" s="564" t="s">
        <v>4447</v>
      </c>
      <c r="E1302" s="515">
        <v>62005024474</v>
      </c>
      <c r="F1302" s="487" t="s">
        <v>617</v>
      </c>
      <c r="G1302" s="548" t="s">
        <v>359</v>
      </c>
      <c r="H1302" s="549">
        <v>100</v>
      </c>
      <c r="I1302" s="4">
        <v>100</v>
      </c>
    </row>
    <row r="1303" spans="1:9" ht="15">
      <c r="A1303" s="535" t="s">
        <v>1851</v>
      </c>
      <c r="B1303" s="609" t="s">
        <v>1851</v>
      </c>
      <c r="C1303" s="563" t="s">
        <v>3222</v>
      </c>
      <c r="D1303" s="564" t="s">
        <v>4448</v>
      </c>
      <c r="E1303" s="515">
        <v>30501010851</v>
      </c>
      <c r="F1303" s="487" t="s">
        <v>617</v>
      </c>
      <c r="G1303" s="548" t="s">
        <v>359</v>
      </c>
      <c r="H1303" s="549">
        <v>100</v>
      </c>
      <c r="I1303" s="4">
        <v>100</v>
      </c>
    </row>
    <row r="1304" spans="1:9" ht="15">
      <c r="A1304" s="535" t="s">
        <v>1852</v>
      </c>
      <c r="B1304" s="609" t="s">
        <v>1852</v>
      </c>
      <c r="C1304" s="563" t="s">
        <v>4449</v>
      </c>
      <c r="D1304" s="564" t="s">
        <v>4439</v>
      </c>
      <c r="E1304" s="515">
        <v>3001007343</v>
      </c>
      <c r="F1304" s="487" t="s">
        <v>617</v>
      </c>
      <c r="G1304" s="548" t="s">
        <v>359</v>
      </c>
      <c r="H1304" s="549">
        <v>100</v>
      </c>
      <c r="I1304" s="4">
        <v>100</v>
      </c>
    </row>
    <row r="1305" spans="1:9" ht="15">
      <c r="A1305" s="535" t="s">
        <v>1853</v>
      </c>
      <c r="B1305" s="609" t="s">
        <v>1853</v>
      </c>
      <c r="C1305" s="563" t="s">
        <v>4450</v>
      </c>
      <c r="D1305" s="564" t="s">
        <v>4416</v>
      </c>
      <c r="E1305" s="515">
        <v>62006060425</v>
      </c>
      <c r="F1305" s="487" t="s">
        <v>617</v>
      </c>
      <c r="G1305" s="548" t="s">
        <v>359</v>
      </c>
      <c r="H1305" s="549">
        <v>100</v>
      </c>
      <c r="I1305" s="4">
        <v>100</v>
      </c>
    </row>
    <row r="1306" spans="1:9" ht="15">
      <c r="A1306" s="535" t="s">
        <v>1854</v>
      </c>
      <c r="B1306" s="609" t="s">
        <v>1854</v>
      </c>
      <c r="C1306" s="563" t="s">
        <v>4451</v>
      </c>
      <c r="D1306" s="564" t="s">
        <v>4398</v>
      </c>
      <c r="E1306" s="515">
        <v>30401010668</v>
      </c>
      <c r="F1306" s="487" t="s">
        <v>617</v>
      </c>
      <c r="G1306" s="548" t="s">
        <v>359</v>
      </c>
      <c r="H1306" s="549">
        <v>100</v>
      </c>
      <c r="I1306" s="4">
        <v>100</v>
      </c>
    </row>
    <row r="1307" spans="1:9" ht="15">
      <c r="A1307" s="535" t="s">
        <v>1855</v>
      </c>
      <c r="B1307" s="609" t="s">
        <v>1855</v>
      </c>
      <c r="C1307" s="563" t="s">
        <v>4452</v>
      </c>
      <c r="D1307" s="564" t="s">
        <v>4398</v>
      </c>
      <c r="E1307" s="515">
        <v>30001003982</v>
      </c>
      <c r="F1307" s="487" t="s">
        <v>617</v>
      </c>
      <c r="G1307" s="548" t="s">
        <v>359</v>
      </c>
      <c r="H1307" s="549">
        <v>100</v>
      </c>
      <c r="I1307" s="4">
        <v>100</v>
      </c>
    </row>
    <row r="1308" spans="1:9" ht="15">
      <c r="A1308" s="535" t="s">
        <v>1856</v>
      </c>
      <c r="B1308" s="609" t="s">
        <v>1856</v>
      </c>
      <c r="C1308" s="563" t="s">
        <v>4453</v>
      </c>
      <c r="D1308" s="564" t="s">
        <v>4398</v>
      </c>
      <c r="E1308" s="515">
        <v>30001004955</v>
      </c>
      <c r="F1308" s="487" t="s">
        <v>617</v>
      </c>
      <c r="G1308" s="548" t="s">
        <v>359</v>
      </c>
      <c r="H1308" s="549">
        <v>100</v>
      </c>
      <c r="I1308" s="4">
        <v>100</v>
      </c>
    </row>
    <row r="1309" spans="1:9" ht="15">
      <c r="A1309" s="535" t="s">
        <v>1857</v>
      </c>
      <c r="B1309" s="609" t="s">
        <v>1857</v>
      </c>
      <c r="C1309" s="511" t="s">
        <v>4454</v>
      </c>
      <c r="D1309" s="513" t="s">
        <v>4321</v>
      </c>
      <c r="E1309" s="515">
        <v>62005003879</v>
      </c>
      <c r="F1309" s="487" t="s">
        <v>617</v>
      </c>
      <c r="G1309" s="548" t="s">
        <v>359</v>
      </c>
      <c r="H1309" s="549">
        <v>100</v>
      </c>
      <c r="I1309" s="4">
        <v>100</v>
      </c>
    </row>
    <row r="1310" spans="1:9" ht="15">
      <c r="A1310" s="535" t="s">
        <v>1858</v>
      </c>
      <c r="B1310" s="609" t="s">
        <v>1858</v>
      </c>
      <c r="C1310" s="511" t="s">
        <v>3105</v>
      </c>
      <c r="D1310" s="513" t="s">
        <v>4455</v>
      </c>
      <c r="E1310" s="515">
        <v>39001011327</v>
      </c>
      <c r="F1310" s="487" t="s">
        <v>617</v>
      </c>
      <c r="G1310" s="548" t="s">
        <v>359</v>
      </c>
      <c r="H1310" s="549">
        <v>100</v>
      </c>
      <c r="I1310" s="4">
        <v>100</v>
      </c>
    </row>
    <row r="1311" spans="1:9" ht="15">
      <c r="A1311" s="535" t="s">
        <v>1859</v>
      </c>
      <c r="B1311" s="609" t="s">
        <v>1859</v>
      </c>
      <c r="C1311" s="511" t="s">
        <v>4106</v>
      </c>
      <c r="D1311" s="513" t="s">
        <v>4456</v>
      </c>
      <c r="E1311" s="515">
        <v>39001031477</v>
      </c>
      <c r="F1311" s="487" t="s">
        <v>617</v>
      </c>
      <c r="G1311" s="548" t="s">
        <v>359</v>
      </c>
      <c r="H1311" s="549">
        <v>100</v>
      </c>
      <c r="I1311" s="4">
        <v>100</v>
      </c>
    </row>
    <row r="1312" spans="1:9" ht="15">
      <c r="A1312" s="535" t="s">
        <v>1860</v>
      </c>
      <c r="B1312" s="609" t="s">
        <v>1860</v>
      </c>
      <c r="C1312" s="511" t="s">
        <v>4346</v>
      </c>
      <c r="D1312" s="513" t="s">
        <v>4457</v>
      </c>
      <c r="E1312" s="515">
        <v>39001008268</v>
      </c>
      <c r="F1312" s="487" t="s">
        <v>617</v>
      </c>
      <c r="G1312" s="548" t="s">
        <v>359</v>
      </c>
      <c r="H1312" s="549">
        <v>100</v>
      </c>
      <c r="I1312" s="4">
        <v>100</v>
      </c>
    </row>
    <row r="1313" spans="1:9" ht="15">
      <c r="A1313" s="535" t="s">
        <v>1861</v>
      </c>
      <c r="B1313" s="609" t="s">
        <v>1861</v>
      </c>
      <c r="C1313" s="511" t="s">
        <v>3564</v>
      </c>
      <c r="D1313" s="513" t="s">
        <v>4458</v>
      </c>
      <c r="E1313" s="515">
        <v>39001009942</v>
      </c>
      <c r="F1313" s="487" t="s">
        <v>617</v>
      </c>
      <c r="G1313" s="548" t="s">
        <v>359</v>
      </c>
      <c r="H1313" s="549">
        <v>100</v>
      </c>
      <c r="I1313" s="4">
        <v>100</v>
      </c>
    </row>
    <row r="1314" spans="1:9" ht="15">
      <c r="A1314" s="535" t="s">
        <v>1862</v>
      </c>
      <c r="B1314" s="609" t="s">
        <v>1862</v>
      </c>
      <c r="C1314" s="511" t="s">
        <v>2749</v>
      </c>
      <c r="D1314" s="513" t="s">
        <v>4459</v>
      </c>
      <c r="E1314" s="515">
        <v>39001039931</v>
      </c>
      <c r="F1314" s="487" t="s">
        <v>617</v>
      </c>
      <c r="G1314" s="548" t="s">
        <v>359</v>
      </c>
      <c r="H1314" s="549">
        <v>100</v>
      </c>
      <c r="I1314" s="4">
        <v>100</v>
      </c>
    </row>
    <row r="1315" spans="1:9" ht="15">
      <c r="A1315" s="535" t="s">
        <v>1863</v>
      </c>
      <c r="B1315" s="609" t="s">
        <v>1863</v>
      </c>
      <c r="C1315" s="511" t="s">
        <v>2704</v>
      </c>
      <c r="D1315" s="513" t="s">
        <v>4460</v>
      </c>
      <c r="E1315" s="515">
        <v>39001026384</v>
      </c>
      <c r="F1315" s="487" t="s">
        <v>617</v>
      </c>
      <c r="G1315" s="548" t="s">
        <v>359</v>
      </c>
      <c r="H1315" s="549">
        <v>100</v>
      </c>
      <c r="I1315" s="4">
        <v>100</v>
      </c>
    </row>
    <row r="1316" spans="1:9" ht="15">
      <c r="A1316" s="535" t="s">
        <v>1864</v>
      </c>
      <c r="B1316" s="609" t="s">
        <v>1864</v>
      </c>
      <c r="C1316" s="511" t="s">
        <v>3146</v>
      </c>
      <c r="D1316" s="513" t="s">
        <v>4461</v>
      </c>
      <c r="E1316" s="515">
        <v>39001006100</v>
      </c>
      <c r="F1316" s="487" t="s">
        <v>617</v>
      </c>
      <c r="G1316" s="548" t="s">
        <v>359</v>
      </c>
      <c r="H1316" s="549">
        <v>100</v>
      </c>
      <c r="I1316" s="4">
        <v>100</v>
      </c>
    </row>
    <row r="1317" spans="1:9" ht="15">
      <c r="A1317" s="535" t="s">
        <v>1865</v>
      </c>
      <c r="B1317" s="609" t="s">
        <v>1865</v>
      </c>
      <c r="C1317" s="511" t="s">
        <v>4462</v>
      </c>
      <c r="D1317" s="513" t="s">
        <v>4463</v>
      </c>
      <c r="E1317" s="515">
        <v>19001038752</v>
      </c>
      <c r="F1317" s="487" t="s">
        <v>617</v>
      </c>
      <c r="G1317" s="548" t="s">
        <v>359</v>
      </c>
      <c r="H1317" s="549">
        <v>100</v>
      </c>
      <c r="I1317" s="4">
        <v>100</v>
      </c>
    </row>
    <row r="1318" spans="1:9" ht="15">
      <c r="A1318" s="535" t="s">
        <v>1866</v>
      </c>
      <c r="B1318" s="609" t="s">
        <v>1866</v>
      </c>
      <c r="C1318" s="511" t="s">
        <v>2722</v>
      </c>
      <c r="D1318" s="513" t="s">
        <v>4464</v>
      </c>
      <c r="E1318" s="515">
        <v>39001025272</v>
      </c>
      <c r="F1318" s="487" t="s">
        <v>617</v>
      </c>
      <c r="G1318" s="548" t="s">
        <v>359</v>
      </c>
      <c r="H1318" s="549">
        <v>100</v>
      </c>
      <c r="I1318" s="4">
        <v>100</v>
      </c>
    </row>
    <row r="1319" spans="1:9" ht="15">
      <c r="A1319" s="535" t="s">
        <v>1867</v>
      </c>
      <c r="B1319" s="609" t="s">
        <v>1867</v>
      </c>
      <c r="C1319" s="511" t="s">
        <v>4465</v>
      </c>
      <c r="D1319" s="513" t="s">
        <v>4466</v>
      </c>
      <c r="E1319" s="515">
        <v>39001000563</v>
      </c>
      <c r="F1319" s="487" t="s">
        <v>617</v>
      </c>
      <c r="G1319" s="548" t="s">
        <v>359</v>
      </c>
      <c r="H1319" s="549">
        <v>100</v>
      </c>
      <c r="I1319" s="4">
        <v>100</v>
      </c>
    </row>
    <row r="1320" spans="1:9" ht="15">
      <c r="A1320" s="535" t="s">
        <v>1868</v>
      </c>
      <c r="B1320" s="609" t="s">
        <v>1868</v>
      </c>
      <c r="C1320" s="511" t="s">
        <v>4467</v>
      </c>
      <c r="D1320" s="513" t="s">
        <v>4468</v>
      </c>
      <c r="E1320" s="515">
        <v>39001011763</v>
      </c>
      <c r="F1320" s="487" t="s">
        <v>617</v>
      </c>
      <c r="G1320" s="548" t="s">
        <v>359</v>
      </c>
      <c r="H1320" s="549">
        <v>100</v>
      </c>
      <c r="I1320" s="4">
        <v>100</v>
      </c>
    </row>
    <row r="1321" spans="1:9" ht="15">
      <c r="A1321" s="535" t="s">
        <v>1869</v>
      </c>
      <c r="B1321" s="609" t="s">
        <v>1869</v>
      </c>
      <c r="C1321" s="511" t="s">
        <v>3786</v>
      </c>
      <c r="D1321" s="513" t="s">
        <v>4469</v>
      </c>
      <c r="E1321" s="515">
        <v>39001011896</v>
      </c>
      <c r="F1321" s="487" t="s">
        <v>617</v>
      </c>
      <c r="G1321" s="548" t="s">
        <v>359</v>
      </c>
      <c r="H1321" s="549">
        <v>100</v>
      </c>
      <c r="I1321" s="4">
        <v>100</v>
      </c>
    </row>
    <row r="1322" spans="1:9" ht="15">
      <c r="A1322" s="535" t="s">
        <v>1870</v>
      </c>
      <c r="B1322" s="609" t="s">
        <v>1870</v>
      </c>
      <c r="C1322" s="511" t="s">
        <v>2941</v>
      </c>
      <c r="D1322" s="513" t="s">
        <v>4470</v>
      </c>
      <c r="E1322" s="515">
        <v>39001034227</v>
      </c>
      <c r="F1322" s="487" t="s">
        <v>617</v>
      </c>
      <c r="G1322" s="548" t="s">
        <v>359</v>
      </c>
      <c r="H1322" s="549">
        <v>100</v>
      </c>
      <c r="I1322" s="4">
        <v>100</v>
      </c>
    </row>
    <row r="1323" spans="1:9" ht="15">
      <c r="A1323" s="535" t="s">
        <v>1871</v>
      </c>
      <c r="B1323" s="609" t="s">
        <v>1871</v>
      </c>
      <c r="C1323" s="511" t="s">
        <v>4471</v>
      </c>
      <c r="D1323" s="513" t="s">
        <v>4472</v>
      </c>
      <c r="E1323" s="515">
        <v>62007013348</v>
      </c>
      <c r="F1323" s="487" t="s">
        <v>617</v>
      </c>
      <c r="G1323" s="548" t="s">
        <v>359</v>
      </c>
      <c r="H1323" s="549">
        <v>100</v>
      </c>
      <c r="I1323" s="4">
        <v>100</v>
      </c>
    </row>
    <row r="1324" spans="1:9" ht="15">
      <c r="A1324" s="535" t="s">
        <v>1872</v>
      </c>
      <c r="B1324" s="609" t="s">
        <v>1872</v>
      </c>
      <c r="C1324" s="511" t="s">
        <v>3279</v>
      </c>
      <c r="D1324" s="513" t="s">
        <v>4473</v>
      </c>
      <c r="E1324" s="515">
        <v>39001044702</v>
      </c>
      <c r="F1324" s="487" t="s">
        <v>617</v>
      </c>
      <c r="G1324" s="548" t="s">
        <v>359</v>
      </c>
      <c r="H1324" s="549">
        <v>100</v>
      </c>
      <c r="I1324" s="4">
        <v>100</v>
      </c>
    </row>
    <row r="1325" spans="1:9" ht="15">
      <c r="A1325" s="535" t="s">
        <v>1873</v>
      </c>
      <c r="B1325" s="609" t="s">
        <v>1873</v>
      </c>
      <c r="C1325" s="511" t="s">
        <v>4257</v>
      </c>
      <c r="D1325" s="513" t="s">
        <v>4474</v>
      </c>
      <c r="E1325" s="515">
        <v>39001016264</v>
      </c>
      <c r="F1325" s="487" t="s">
        <v>617</v>
      </c>
      <c r="G1325" s="548" t="s">
        <v>359</v>
      </c>
      <c r="H1325" s="549">
        <v>100</v>
      </c>
      <c r="I1325" s="4">
        <v>100</v>
      </c>
    </row>
    <row r="1326" spans="1:9" ht="15">
      <c r="A1326" s="535" t="s">
        <v>1874</v>
      </c>
      <c r="B1326" s="609" t="s">
        <v>1874</v>
      </c>
      <c r="C1326" s="511" t="s">
        <v>3213</v>
      </c>
      <c r="D1326" s="513" t="s">
        <v>4475</v>
      </c>
      <c r="E1326" s="515">
        <v>39001031496</v>
      </c>
      <c r="F1326" s="487" t="s">
        <v>617</v>
      </c>
      <c r="G1326" s="548" t="s">
        <v>359</v>
      </c>
      <c r="H1326" s="549">
        <v>100</v>
      </c>
      <c r="I1326" s="4">
        <v>100</v>
      </c>
    </row>
    <row r="1327" spans="1:9" ht="15">
      <c r="A1327" s="535" t="s">
        <v>1875</v>
      </c>
      <c r="B1327" s="609" t="s">
        <v>1875</v>
      </c>
      <c r="C1327" s="511" t="s">
        <v>4476</v>
      </c>
      <c r="D1327" s="513" t="s">
        <v>4477</v>
      </c>
      <c r="E1327" s="515">
        <v>62004020876</v>
      </c>
      <c r="F1327" s="487" t="s">
        <v>617</v>
      </c>
      <c r="G1327" s="548" t="s">
        <v>359</v>
      </c>
      <c r="H1327" s="549">
        <v>100</v>
      </c>
      <c r="I1327" s="4">
        <v>100</v>
      </c>
    </row>
    <row r="1328" spans="1:9" ht="15">
      <c r="A1328" s="535" t="s">
        <v>1876</v>
      </c>
      <c r="B1328" s="609" t="s">
        <v>1876</v>
      </c>
      <c r="C1328" s="511" t="s">
        <v>4478</v>
      </c>
      <c r="D1328" s="513" t="s">
        <v>4479</v>
      </c>
      <c r="E1328" s="515">
        <v>39001032552</v>
      </c>
      <c r="F1328" s="487" t="s">
        <v>617</v>
      </c>
      <c r="G1328" s="548" t="s">
        <v>359</v>
      </c>
      <c r="H1328" s="549">
        <v>100</v>
      </c>
      <c r="I1328" s="4">
        <v>100</v>
      </c>
    </row>
    <row r="1329" spans="1:9" ht="15">
      <c r="A1329" s="535" t="s">
        <v>1877</v>
      </c>
      <c r="B1329" s="609" t="s">
        <v>1877</v>
      </c>
      <c r="C1329" s="556" t="s">
        <v>3620</v>
      </c>
      <c r="D1329" s="555" t="s">
        <v>4480</v>
      </c>
      <c r="E1329" s="515">
        <v>62001019028</v>
      </c>
      <c r="F1329" s="487" t="s">
        <v>617</v>
      </c>
      <c r="G1329" s="548" t="s">
        <v>359</v>
      </c>
      <c r="H1329" s="549">
        <v>100</v>
      </c>
      <c r="I1329" s="4">
        <v>100</v>
      </c>
    </row>
    <row r="1330" spans="1:9" ht="15">
      <c r="A1330" s="535" t="s">
        <v>1878</v>
      </c>
      <c r="B1330" s="609" t="s">
        <v>1878</v>
      </c>
      <c r="C1330" s="556" t="s">
        <v>3098</v>
      </c>
      <c r="D1330" s="555" t="s">
        <v>4481</v>
      </c>
      <c r="E1330" s="515">
        <v>39001037738</v>
      </c>
      <c r="F1330" s="487" t="s">
        <v>617</v>
      </c>
      <c r="G1330" s="548" t="s">
        <v>359</v>
      </c>
      <c r="H1330" s="549">
        <v>100</v>
      </c>
      <c r="I1330" s="4">
        <v>100</v>
      </c>
    </row>
    <row r="1331" spans="1:9" ht="15">
      <c r="A1331" s="535" t="s">
        <v>1879</v>
      </c>
      <c r="B1331" s="609" t="s">
        <v>1879</v>
      </c>
      <c r="C1331" s="556" t="s">
        <v>539</v>
      </c>
      <c r="D1331" s="555" t="s">
        <v>4482</v>
      </c>
      <c r="E1331" s="515">
        <v>62001020567</v>
      </c>
      <c r="F1331" s="487" t="s">
        <v>617</v>
      </c>
      <c r="G1331" s="548" t="s">
        <v>359</v>
      </c>
      <c r="H1331" s="549">
        <v>100</v>
      </c>
      <c r="I1331" s="4">
        <v>100</v>
      </c>
    </row>
    <row r="1332" spans="1:9" ht="15">
      <c r="A1332" s="535" t="s">
        <v>1880</v>
      </c>
      <c r="B1332" s="609" t="s">
        <v>1880</v>
      </c>
      <c r="C1332" s="556" t="s">
        <v>4483</v>
      </c>
      <c r="D1332" s="555" t="s">
        <v>4484</v>
      </c>
      <c r="E1332" s="515">
        <v>39001025546</v>
      </c>
      <c r="F1332" s="487" t="s">
        <v>617</v>
      </c>
      <c r="G1332" s="548" t="s">
        <v>359</v>
      </c>
      <c r="H1332" s="549">
        <v>100</v>
      </c>
      <c r="I1332" s="4">
        <v>100</v>
      </c>
    </row>
    <row r="1333" spans="1:9" ht="15">
      <c r="A1333" s="535" t="s">
        <v>1881</v>
      </c>
      <c r="B1333" s="609" t="s">
        <v>1881</v>
      </c>
      <c r="C1333" s="556" t="s">
        <v>3311</v>
      </c>
      <c r="D1333" s="555" t="s">
        <v>4485</v>
      </c>
      <c r="E1333" s="515">
        <v>39001028425</v>
      </c>
      <c r="F1333" s="487" t="s">
        <v>617</v>
      </c>
      <c r="G1333" s="548" t="s">
        <v>359</v>
      </c>
      <c r="H1333" s="549">
        <v>100</v>
      </c>
      <c r="I1333" s="4">
        <v>100</v>
      </c>
    </row>
    <row r="1334" spans="1:9" ht="15">
      <c r="A1334" s="535" t="s">
        <v>1882</v>
      </c>
      <c r="B1334" s="609" t="s">
        <v>1882</v>
      </c>
      <c r="C1334" s="556" t="s">
        <v>4486</v>
      </c>
      <c r="D1334" s="555" t="s">
        <v>4487</v>
      </c>
      <c r="E1334" s="515">
        <v>35001103812</v>
      </c>
      <c r="F1334" s="487" t="s">
        <v>617</v>
      </c>
      <c r="G1334" s="548" t="s">
        <v>359</v>
      </c>
      <c r="H1334" s="549">
        <v>100</v>
      </c>
      <c r="I1334" s="4">
        <v>100</v>
      </c>
    </row>
    <row r="1335" spans="1:9" ht="15">
      <c r="A1335" s="535" t="s">
        <v>1883</v>
      </c>
      <c r="B1335" s="609" t="s">
        <v>1883</v>
      </c>
      <c r="C1335" s="556" t="s">
        <v>4488</v>
      </c>
      <c r="D1335" s="555" t="s">
        <v>4489</v>
      </c>
      <c r="E1335" s="515">
        <v>51001002135</v>
      </c>
      <c r="F1335" s="487" t="s">
        <v>617</v>
      </c>
      <c r="G1335" s="548" t="s">
        <v>359</v>
      </c>
      <c r="H1335" s="549">
        <v>100</v>
      </c>
      <c r="I1335" s="4">
        <v>100</v>
      </c>
    </row>
    <row r="1336" spans="1:9" ht="15">
      <c r="A1336" s="535" t="s">
        <v>1884</v>
      </c>
      <c r="B1336" s="609" t="s">
        <v>1884</v>
      </c>
      <c r="C1336" s="556" t="s">
        <v>3231</v>
      </c>
      <c r="D1336" s="555" t="s">
        <v>4490</v>
      </c>
      <c r="E1336" s="515">
        <v>39001011535</v>
      </c>
      <c r="F1336" s="487" t="s">
        <v>617</v>
      </c>
      <c r="G1336" s="548" t="s">
        <v>359</v>
      </c>
      <c r="H1336" s="549">
        <v>100</v>
      </c>
      <c r="I1336" s="4">
        <v>100</v>
      </c>
    </row>
    <row r="1337" spans="1:9" ht="15">
      <c r="A1337" s="535" t="s">
        <v>1885</v>
      </c>
      <c r="B1337" s="609" t="s">
        <v>1885</v>
      </c>
      <c r="C1337" s="556" t="s">
        <v>2669</v>
      </c>
      <c r="D1337" s="555" t="s">
        <v>4491</v>
      </c>
      <c r="E1337" s="515">
        <v>42001002151</v>
      </c>
      <c r="F1337" s="487" t="s">
        <v>617</v>
      </c>
      <c r="G1337" s="548" t="s">
        <v>359</v>
      </c>
      <c r="H1337" s="549">
        <v>100</v>
      </c>
      <c r="I1337" s="4">
        <v>100</v>
      </c>
    </row>
    <row r="1338" spans="1:9" ht="15">
      <c r="A1338" s="535" t="s">
        <v>1886</v>
      </c>
      <c r="B1338" s="609" t="s">
        <v>1886</v>
      </c>
      <c r="C1338" s="556" t="s">
        <v>3240</v>
      </c>
      <c r="D1338" s="555" t="s">
        <v>4492</v>
      </c>
      <c r="E1338" s="515">
        <v>39001031975</v>
      </c>
      <c r="F1338" s="487" t="s">
        <v>617</v>
      </c>
      <c r="G1338" s="548" t="s">
        <v>359</v>
      </c>
      <c r="H1338" s="549">
        <v>100</v>
      </c>
      <c r="I1338" s="4">
        <v>100</v>
      </c>
    </row>
    <row r="1339" spans="1:9" ht="15">
      <c r="A1339" s="535" t="s">
        <v>1887</v>
      </c>
      <c r="B1339" s="609" t="s">
        <v>1887</v>
      </c>
      <c r="C1339" s="556" t="s">
        <v>4493</v>
      </c>
      <c r="D1339" s="555" t="s">
        <v>4361</v>
      </c>
      <c r="E1339" s="515">
        <v>39001027889</v>
      </c>
      <c r="F1339" s="487" t="s">
        <v>617</v>
      </c>
      <c r="G1339" s="548" t="s">
        <v>359</v>
      </c>
      <c r="H1339" s="549">
        <v>100</v>
      </c>
      <c r="I1339" s="4">
        <v>100</v>
      </c>
    </row>
    <row r="1340" spans="1:9" ht="15">
      <c r="A1340" s="535" t="s">
        <v>1888</v>
      </c>
      <c r="B1340" s="609" t="s">
        <v>1888</v>
      </c>
      <c r="C1340" s="556" t="s">
        <v>3224</v>
      </c>
      <c r="D1340" s="555" t="s">
        <v>4494</v>
      </c>
      <c r="E1340" s="515">
        <v>62005012717</v>
      </c>
      <c r="F1340" s="487" t="s">
        <v>617</v>
      </c>
      <c r="G1340" s="548" t="s">
        <v>359</v>
      </c>
      <c r="H1340" s="549">
        <v>100</v>
      </c>
      <c r="I1340" s="4">
        <v>100</v>
      </c>
    </row>
    <row r="1341" spans="1:9" ht="15">
      <c r="A1341" s="535" t="s">
        <v>1889</v>
      </c>
      <c r="B1341" s="609" t="s">
        <v>1889</v>
      </c>
      <c r="C1341" s="556" t="s">
        <v>2708</v>
      </c>
      <c r="D1341" s="555" t="s">
        <v>4495</v>
      </c>
      <c r="E1341" s="515">
        <v>39001004573</v>
      </c>
      <c r="F1341" s="487" t="s">
        <v>617</v>
      </c>
      <c r="G1341" s="548" t="s">
        <v>359</v>
      </c>
      <c r="H1341" s="549">
        <v>100</v>
      </c>
      <c r="I1341" s="4">
        <v>100</v>
      </c>
    </row>
    <row r="1342" spans="1:9" ht="15">
      <c r="A1342" s="535" t="s">
        <v>1890</v>
      </c>
      <c r="B1342" s="609" t="s">
        <v>1890</v>
      </c>
      <c r="C1342" s="556" t="s">
        <v>4496</v>
      </c>
      <c r="D1342" s="555" t="s">
        <v>4497</v>
      </c>
      <c r="E1342" s="515">
        <v>39001033655</v>
      </c>
      <c r="F1342" s="487" t="s">
        <v>617</v>
      </c>
      <c r="G1342" s="548" t="s">
        <v>359</v>
      </c>
      <c r="H1342" s="549">
        <v>100</v>
      </c>
      <c r="I1342" s="4">
        <v>100</v>
      </c>
    </row>
    <row r="1343" spans="1:9" ht="15">
      <c r="A1343" s="535" t="s">
        <v>1891</v>
      </c>
      <c r="B1343" s="609" t="s">
        <v>1891</v>
      </c>
      <c r="C1343" s="556" t="s">
        <v>4498</v>
      </c>
      <c r="D1343" s="555" t="s">
        <v>4499</v>
      </c>
      <c r="E1343" s="515">
        <v>39001027511</v>
      </c>
      <c r="F1343" s="487" t="s">
        <v>617</v>
      </c>
      <c r="G1343" s="548" t="s">
        <v>359</v>
      </c>
      <c r="H1343" s="549">
        <v>100</v>
      </c>
      <c r="I1343" s="4">
        <v>100</v>
      </c>
    </row>
    <row r="1344" spans="1:9" ht="15">
      <c r="A1344" s="535" t="s">
        <v>1892</v>
      </c>
      <c r="B1344" s="609" t="s">
        <v>1892</v>
      </c>
      <c r="C1344" s="556" t="s">
        <v>4341</v>
      </c>
      <c r="D1344" s="555" t="s">
        <v>4500</v>
      </c>
      <c r="E1344" s="515">
        <v>39001001574</v>
      </c>
      <c r="F1344" s="487" t="s">
        <v>617</v>
      </c>
      <c r="G1344" s="548" t="s">
        <v>359</v>
      </c>
      <c r="H1344" s="549">
        <v>100</v>
      </c>
      <c r="I1344" s="4">
        <v>100</v>
      </c>
    </row>
    <row r="1345" spans="1:9" ht="15">
      <c r="A1345" s="535" t="s">
        <v>1893</v>
      </c>
      <c r="B1345" s="609" t="s">
        <v>1893</v>
      </c>
      <c r="C1345" s="556" t="s">
        <v>4501</v>
      </c>
      <c r="D1345" s="555" t="s">
        <v>4502</v>
      </c>
      <c r="E1345" s="515">
        <v>39001019100</v>
      </c>
      <c r="F1345" s="487" t="s">
        <v>617</v>
      </c>
      <c r="G1345" s="548" t="s">
        <v>359</v>
      </c>
      <c r="H1345" s="549">
        <v>100</v>
      </c>
      <c r="I1345" s="4">
        <v>100</v>
      </c>
    </row>
    <row r="1346" spans="1:9" ht="15">
      <c r="A1346" s="535" t="s">
        <v>1894</v>
      </c>
      <c r="B1346" s="609" t="s">
        <v>1894</v>
      </c>
      <c r="C1346" s="556" t="s">
        <v>3226</v>
      </c>
      <c r="D1346" s="555" t="s">
        <v>4503</v>
      </c>
      <c r="E1346" s="515">
        <v>39001026932</v>
      </c>
      <c r="F1346" s="487" t="s">
        <v>617</v>
      </c>
      <c r="G1346" s="548" t="s">
        <v>359</v>
      </c>
      <c r="H1346" s="549">
        <v>100</v>
      </c>
      <c r="I1346" s="4">
        <v>100</v>
      </c>
    </row>
    <row r="1347" spans="1:9" ht="15">
      <c r="A1347" s="535" t="s">
        <v>1895</v>
      </c>
      <c r="B1347" s="609" t="s">
        <v>1895</v>
      </c>
      <c r="C1347" s="556" t="s">
        <v>3829</v>
      </c>
      <c r="D1347" s="555" t="s">
        <v>4504</v>
      </c>
      <c r="E1347" s="515">
        <v>39001008905</v>
      </c>
      <c r="F1347" s="487" t="s">
        <v>617</v>
      </c>
      <c r="G1347" s="548" t="s">
        <v>359</v>
      </c>
      <c r="H1347" s="549">
        <v>100</v>
      </c>
      <c r="I1347" s="4">
        <v>100</v>
      </c>
    </row>
    <row r="1348" spans="1:9" ht="15">
      <c r="A1348" s="535" t="s">
        <v>1896</v>
      </c>
      <c r="B1348" s="609" t="s">
        <v>1896</v>
      </c>
      <c r="C1348" s="556" t="s">
        <v>4505</v>
      </c>
      <c r="D1348" s="555" t="s">
        <v>4506</v>
      </c>
      <c r="E1348" s="515">
        <v>39001030067</v>
      </c>
      <c r="F1348" s="487" t="s">
        <v>617</v>
      </c>
      <c r="G1348" s="548" t="s">
        <v>359</v>
      </c>
      <c r="H1348" s="549">
        <v>100</v>
      </c>
      <c r="I1348" s="4">
        <v>100</v>
      </c>
    </row>
    <row r="1349" spans="1:9" ht="15">
      <c r="A1349" s="535" t="s">
        <v>1897</v>
      </c>
      <c r="B1349" s="609" t="s">
        <v>1897</v>
      </c>
      <c r="C1349" s="556" t="s">
        <v>3766</v>
      </c>
      <c r="D1349" s="555" t="s">
        <v>4507</v>
      </c>
      <c r="E1349" s="515">
        <v>62001036426</v>
      </c>
      <c r="F1349" s="487" t="s">
        <v>617</v>
      </c>
      <c r="G1349" s="548" t="s">
        <v>359</v>
      </c>
      <c r="H1349" s="549">
        <v>100</v>
      </c>
      <c r="I1349" s="4">
        <v>100</v>
      </c>
    </row>
    <row r="1350" spans="1:9" ht="15">
      <c r="A1350" s="535" t="s">
        <v>1898</v>
      </c>
      <c r="B1350" s="609" t="s">
        <v>1898</v>
      </c>
      <c r="C1350" s="556" t="s">
        <v>4508</v>
      </c>
      <c r="D1350" s="555" t="s">
        <v>4509</v>
      </c>
      <c r="E1350" s="515">
        <v>62006042138</v>
      </c>
      <c r="F1350" s="487" t="s">
        <v>617</v>
      </c>
      <c r="G1350" s="548" t="s">
        <v>359</v>
      </c>
      <c r="H1350" s="549">
        <v>100</v>
      </c>
      <c r="I1350" s="4">
        <v>100</v>
      </c>
    </row>
    <row r="1351" spans="1:9" ht="15">
      <c r="A1351" s="535" t="s">
        <v>1899</v>
      </c>
      <c r="B1351" s="609" t="s">
        <v>1899</v>
      </c>
      <c r="C1351" s="556" t="s">
        <v>4510</v>
      </c>
      <c r="D1351" s="555" t="s">
        <v>4511</v>
      </c>
      <c r="E1351" s="515">
        <v>39001030445</v>
      </c>
      <c r="F1351" s="487" t="s">
        <v>617</v>
      </c>
      <c r="G1351" s="548" t="s">
        <v>359</v>
      </c>
      <c r="H1351" s="549">
        <v>100</v>
      </c>
      <c r="I1351" s="4">
        <v>100</v>
      </c>
    </row>
    <row r="1352" spans="1:9" ht="15">
      <c r="A1352" s="535" t="s">
        <v>1900</v>
      </c>
      <c r="B1352" s="609" t="s">
        <v>1900</v>
      </c>
      <c r="C1352" s="556" t="s">
        <v>4512</v>
      </c>
      <c r="D1352" s="555" t="s">
        <v>2833</v>
      </c>
      <c r="E1352" s="551">
        <v>39001009233</v>
      </c>
      <c r="F1352" s="487" t="s">
        <v>617</v>
      </c>
      <c r="G1352" s="548" t="s">
        <v>359</v>
      </c>
      <c r="H1352" s="549">
        <v>100</v>
      </c>
      <c r="I1352" s="4">
        <v>100</v>
      </c>
    </row>
    <row r="1353" spans="1:9" ht="15">
      <c r="A1353" s="535" t="s">
        <v>1901</v>
      </c>
      <c r="B1353" s="609" t="s">
        <v>1901</v>
      </c>
      <c r="C1353" s="511" t="s">
        <v>3666</v>
      </c>
      <c r="D1353" s="513" t="s">
        <v>4513</v>
      </c>
      <c r="E1353" s="515">
        <v>51001021856</v>
      </c>
      <c r="F1353" s="487" t="s">
        <v>617</v>
      </c>
      <c r="G1353" s="548" t="s">
        <v>359</v>
      </c>
      <c r="H1353" s="549">
        <v>100</v>
      </c>
      <c r="I1353" s="4">
        <v>100</v>
      </c>
    </row>
    <row r="1354" spans="1:9" ht="15">
      <c r="A1354" s="535" t="s">
        <v>1902</v>
      </c>
      <c r="B1354" s="609" t="s">
        <v>1902</v>
      </c>
      <c r="C1354" s="511" t="s">
        <v>4514</v>
      </c>
      <c r="D1354" s="513" t="s">
        <v>4515</v>
      </c>
      <c r="E1354" s="515">
        <v>51001020473</v>
      </c>
      <c r="F1354" s="487" t="s">
        <v>617</v>
      </c>
      <c r="G1354" s="548" t="s">
        <v>359</v>
      </c>
      <c r="H1354" s="549">
        <v>100</v>
      </c>
      <c r="I1354" s="4">
        <v>100</v>
      </c>
    </row>
    <row r="1355" spans="1:9" ht="15">
      <c r="A1355" s="535" t="s">
        <v>1903</v>
      </c>
      <c r="B1355" s="609" t="s">
        <v>1903</v>
      </c>
      <c r="C1355" s="511" t="s">
        <v>4516</v>
      </c>
      <c r="D1355" s="513" t="s">
        <v>4517</v>
      </c>
      <c r="E1355" s="515">
        <v>19001019871</v>
      </c>
      <c r="F1355" s="487" t="s">
        <v>617</v>
      </c>
      <c r="G1355" s="548" t="s">
        <v>359</v>
      </c>
      <c r="H1355" s="549">
        <v>100</v>
      </c>
      <c r="I1355" s="4">
        <v>100</v>
      </c>
    </row>
    <row r="1356" spans="1:9" ht="15">
      <c r="A1356" s="535" t="s">
        <v>1904</v>
      </c>
      <c r="B1356" s="609" t="s">
        <v>1904</v>
      </c>
      <c r="C1356" s="511" t="s">
        <v>4518</v>
      </c>
      <c r="D1356" s="513" t="s">
        <v>4519</v>
      </c>
      <c r="E1356" s="515">
        <v>51001029401</v>
      </c>
      <c r="F1356" s="487" t="s">
        <v>617</v>
      </c>
      <c r="G1356" s="548" t="s">
        <v>359</v>
      </c>
      <c r="H1356" s="549">
        <v>100</v>
      </c>
      <c r="I1356" s="4">
        <v>100</v>
      </c>
    </row>
    <row r="1357" spans="1:9" ht="15">
      <c r="A1357" s="535" t="s">
        <v>1905</v>
      </c>
      <c r="B1357" s="609" t="s">
        <v>1905</v>
      </c>
      <c r="C1357" s="511" t="s">
        <v>4520</v>
      </c>
      <c r="D1357" s="513" t="s">
        <v>4521</v>
      </c>
      <c r="E1357" s="515">
        <v>19001046456</v>
      </c>
      <c r="F1357" s="487" t="s">
        <v>617</v>
      </c>
      <c r="G1357" s="548" t="s">
        <v>359</v>
      </c>
      <c r="H1357" s="549">
        <v>100</v>
      </c>
      <c r="I1357" s="4">
        <v>100</v>
      </c>
    </row>
    <row r="1358" spans="1:9" ht="15">
      <c r="A1358" s="535" t="s">
        <v>1906</v>
      </c>
      <c r="B1358" s="609" t="s">
        <v>1906</v>
      </c>
      <c r="C1358" s="511" t="s">
        <v>4522</v>
      </c>
      <c r="D1358" s="513" t="s">
        <v>4523</v>
      </c>
      <c r="E1358" s="515">
        <v>62001039144</v>
      </c>
      <c r="F1358" s="487" t="s">
        <v>617</v>
      </c>
      <c r="G1358" s="548" t="s">
        <v>359</v>
      </c>
      <c r="H1358" s="549">
        <v>100</v>
      </c>
      <c r="I1358" s="4">
        <v>100</v>
      </c>
    </row>
    <row r="1359" spans="1:9" ht="15">
      <c r="A1359" s="535" t="s">
        <v>1907</v>
      </c>
      <c r="B1359" s="609" t="s">
        <v>1907</v>
      </c>
      <c r="C1359" s="511" t="s">
        <v>4524</v>
      </c>
      <c r="D1359" s="513" t="s">
        <v>4525</v>
      </c>
      <c r="E1359" s="515">
        <v>51001009055</v>
      </c>
      <c r="F1359" s="487" t="s">
        <v>617</v>
      </c>
      <c r="G1359" s="548" t="s">
        <v>359</v>
      </c>
      <c r="H1359" s="549">
        <v>100</v>
      </c>
      <c r="I1359" s="4">
        <v>100</v>
      </c>
    </row>
    <row r="1360" spans="1:9" ht="15">
      <c r="A1360" s="535" t="s">
        <v>1908</v>
      </c>
      <c r="B1360" s="609" t="s">
        <v>1908</v>
      </c>
      <c r="C1360" s="511" t="s">
        <v>4072</v>
      </c>
      <c r="D1360" s="513" t="s">
        <v>4526</v>
      </c>
      <c r="E1360" s="515">
        <v>51001028812</v>
      </c>
      <c r="F1360" s="487" t="s">
        <v>617</v>
      </c>
      <c r="G1360" s="548" t="s">
        <v>359</v>
      </c>
      <c r="H1360" s="549">
        <v>100</v>
      </c>
      <c r="I1360" s="4">
        <v>100</v>
      </c>
    </row>
    <row r="1361" spans="1:9" ht="15">
      <c r="A1361" s="535" t="s">
        <v>1909</v>
      </c>
      <c r="B1361" s="609" t="s">
        <v>1909</v>
      </c>
      <c r="C1361" s="511" t="s">
        <v>4527</v>
      </c>
      <c r="D1361" s="513" t="s">
        <v>4528</v>
      </c>
      <c r="E1361" s="515">
        <v>51001023726</v>
      </c>
      <c r="F1361" s="487" t="s">
        <v>617</v>
      </c>
      <c r="G1361" s="548" t="s">
        <v>359</v>
      </c>
      <c r="H1361" s="549">
        <v>100</v>
      </c>
      <c r="I1361" s="4">
        <v>100</v>
      </c>
    </row>
    <row r="1362" spans="1:9" ht="15">
      <c r="A1362" s="535" t="s">
        <v>1910</v>
      </c>
      <c r="B1362" s="609" t="s">
        <v>1910</v>
      </c>
      <c r="C1362" s="511" t="s">
        <v>3672</v>
      </c>
      <c r="D1362" s="513" t="s">
        <v>4529</v>
      </c>
      <c r="E1362" s="515">
        <v>62008030191</v>
      </c>
      <c r="F1362" s="487" t="s">
        <v>617</v>
      </c>
      <c r="G1362" s="548" t="s">
        <v>359</v>
      </c>
      <c r="H1362" s="549">
        <v>100</v>
      </c>
      <c r="I1362" s="4">
        <v>100</v>
      </c>
    </row>
    <row r="1363" spans="1:9" ht="15">
      <c r="A1363" s="535" t="s">
        <v>1911</v>
      </c>
      <c r="B1363" s="609" t="s">
        <v>1911</v>
      </c>
      <c r="C1363" s="511" t="s">
        <v>4530</v>
      </c>
      <c r="D1363" s="513" t="s">
        <v>4531</v>
      </c>
      <c r="E1363" s="515">
        <v>51001012923</v>
      </c>
      <c r="F1363" s="487" t="s">
        <v>617</v>
      </c>
      <c r="G1363" s="548" t="s">
        <v>359</v>
      </c>
      <c r="H1363" s="549">
        <v>100</v>
      </c>
      <c r="I1363" s="4">
        <v>100</v>
      </c>
    </row>
    <row r="1364" spans="1:9" ht="15">
      <c r="A1364" s="535" t="s">
        <v>1912</v>
      </c>
      <c r="B1364" s="609" t="s">
        <v>1912</v>
      </c>
      <c r="C1364" s="511" t="s">
        <v>4532</v>
      </c>
      <c r="D1364" s="513" t="s">
        <v>4531</v>
      </c>
      <c r="E1364" s="515">
        <v>51001008701</v>
      </c>
      <c r="F1364" s="487" t="s">
        <v>617</v>
      </c>
      <c r="G1364" s="548" t="s">
        <v>359</v>
      </c>
      <c r="H1364" s="549">
        <v>100</v>
      </c>
      <c r="I1364" s="4">
        <v>100</v>
      </c>
    </row>
    <row r="1365" spans="1:9" ht="15">
      <c r="A1365" s="535" t="s">
        <v>1913</v>
      </c>
      <c r="B1365" s="609" t="s">
        <v>1913</v>
      </c>
      <c r="C1365" s="511" t="s">
        <v>3676</v>
      </c>
      <c r="D1365" s="513" t="s">
        <v>4533</v>
      </c>
      <c r="E1365" s="515">
        <v>19001052759</v>
      </c>
      <c r="F1365" s="487" t="s">
        <v>617</v>
      </c>
      <c r="G1365" s="548" t="s">
        <v>359</v>
      </c>
      <c r="H1365" s="549">
        <v>100</v>
      </c>
      <c r="I1365" s="4">
        <v>100</v>
      </c>
    </row>
    <row r="1366" spans="1:9" ht="15">
      <c r="A1366" s="535" t="s">
        <v>1914</v>
      </c>
      <c r="B1366" s="609" t="s">
        <v>1914</v>
      </c>
      <c r="C1366" s="511" t="s">
        <v>3693</v>
      </c>
      <c r="D1366" s="513" t="s">
        <v>4534</v>
      </c>
      <c r="E1366" s="515">
        <v>51001008229</v>
      </c>
      <c r="F1366" s="487" t="s">
        <v>617</v>
      </c>
      <c r="G1366" s="548" t="s">
        <v>359</v>
      </c>
      <c r="H1366" s="549">
        <v>100</v>
      </c>
      <c r="I1366" s="4">
        <v>100</v>
      </c>
    </row>
    <row r="1367" spans="1:9" ht="15">
      <c r="A1367" s="535" t="s">
        <v>1915</v>
      </c>
      <c r="B1367" s="609" t="s">
        <v>1915</v>
      </c>
      <c r="C1367" s="511" t="s">
        <v>4046</v>
      </c>
      <c r="D1367" s="513" t="s">
        <v>4535</v>
      </c>
      <c r="E1367" s="515">
        <v>51001022139</v>
      </c>
      <c r="F1367" s="487" t="s">
        <v>617</v>
      </c>
      <c r="G1367" s="548" t="s">
        <v>359</v>
      </c>
      <c r="H1367" s="549">
        <v>100</v>
      </c>
      <c r="I1367" s="4">
        <v>100</v>
      </c>
    </row>
    <row r="1368" spans="1:9" ht="15">
      <c r="A1368" s="535" t="s">
        <v>1916</v>
      </c>
      <c r="B1368" s="609" t="s">
        <v>1916</v>
      </c>
      <c r="C1368" s="511" t="s">
        <v>4536</v>
      </c>
      <c r="D1368" s="513" t="s">
        <v>4537</v>
      </c>
      <c r="E1368" s="515">
        <v>51001005440</v>
      </c>
      <c r="F1368" s="487" t="s">
        <v>617</v>
      </c>
      <c r="G1368" s="548" t="s">
        <v>359</v>
      </c>
      <c r="H1368" s="549">
        <v>100</v>
      </c>
      <c r="I1368" s="4">
        <v>100</v>
      </c>
    </row>
    <row r="1369" spans="1:9" ht="15">
      <c r="A1369" s="535" t="s">
        <v>1917</v>
      </c>
      <c r="B1369" s="609" t="s">
        <v>1917</v>
      </c>
      <c r="C1369" s="511" t="s">
        <v>4538</v>
      </c>
      <c r="D1369" s="513" t="s">
        <v>4539</v>
      </c>
      <c r="E1369" s="515">
        <v>51001013632</v>
      </c>
      <c r="F1369" s="487" t="s">
        <v>617</v>
      </c>
      <c r="G1369" s="548" t="s">
        <v>359</v>
      </c>
      <c r="H1369" s="549">
        <v>100</v>
      </c>
      <c r="I1369" s="4">
        <v>100</v>
      </c>
    </row>
    <row r="1370" spans="1:9" ht="15">
      <c r="A1370" s="535" t="s">
        <v>1918</v>
      </c>
      <c r="B1370" s="609" t="s">
        <v>1918</v>
      </c>
      <c r="C1370" s="511" t="s">
        <v>4540</v>
      </c>
      <c r="D1370" s="513" t="s">
        <v>4541</v>
      </c>
      <c r="E1370" s="515">
        <v>51001023829</v>
      </c>
      <c r="F1370" s="487" t="s">
        <v>617</v>
      </c>
      <c r="G1370" s="548" t="s">
        <v>359</v>
      </c>
      <c r="H1370" s="549">
        <v>100</v>
      </c>
      <c r="I1370" s="4">
        <v>100</v>
      </c>
    </row>
    <row r="1371" spans="1:9" ht="15">
      <c r="A1371" s="535" t="s">
        <v>1919</v>
      </c>
      <c r="B1371" s="609" t="s">
        <v>1919</v>
      </c>
      <c r="C1371" s="511" t="s">
        <v>3691</v>
      </c>
      <c r="D1371" s="513" t="s">
        <v>4542</v>
      </c>
      <c r="E1371" s="515">
        <v>51001013951</v>
      </c>
      <c r="F1371" s="487" t="s">
        <v>617</v>
      </c>
      <c r="G1371" s="548" t="s">
        <v>359</v>
      </c>
      <c r="H1371" s="549">
        <v>100</v>
      </c>
      <c r="I1371" s="4">
        <v>100</v>
      </c>
    </row>
    <row r="1372" spans="1:9" ht="15">
      <c r="A1372" s="535" t="s">
        <v>1920</v>
      </c>
      <c r="B1372" s="609" t="s">
        <v>1920</v>
      </c>
      <c r="C1372" s="511" t="s">
        <v>3666</v>
      </c>
      <c r="D1372" s="513" t="s">
        <v>4543</v>
      </c>
      <c r="E1372" s="515">
        <v>51001026616</v>
      </c>
      <c r="F1372" s="487" t="s">
        <v>617</v>
      </c>
      <c r="G1372" s="548" t="s">
        <v>359</v>
      </c>
      <c r="H1372" s="549">
        <v>100</v>
      </c>
      <c r="I1372" s="4">
        <v>100</v>
      </c>
    </row>
    <row r="1373" spans="1:9" ht="15">
      <c r="A1373" s="535" t="s">
        <v>1921</v>
      </c>
      <c r="B1373" s="609" t="s">
        <v>1921</v>
      </c>
      <c r="C1373" s="511" t="s">
        <v>4544</v>
      </c>
      <c r="D1373" s="513" t="s">
        <v>4545</v>
      </c>
      <c r="E1373" s="515">
        <v>19001103051</v>
      </c>
      <c r="F1373" s="487" t="s">
        <v>617</v>
      </c>
      <c r="G1373" s="548" t="s">
        <v>359</v>
      </c>
      <c r="H1373" s="549">
        <v>100</v>
      </c>
      <c r="I1373" s="4">
        <v>100</v>
      </c>
    </row>
    <row r="1374" spans="1:9" ht="15">
      <c r="A1374" s="535" t="s">
        <v>1922</v>
      </c>
      <c r="B1374" s="609" t="s">
        <v>1922</v>
      </c>
      <c r="C1374" s="511" t="s">
        <v>4546</v>
      </c>
      <c r="D1374" s="513" t="s">
        <v>4547</v>
      </c>
      <c r="E1374" s="515">
        <v>37001043164</v>
      </c>
      <c r="F1374" s="487" t="s">
        <v>617</v>
      </c>
      <c r="G1374" s="548" t="s">
        <v>359</v>
      </c>
      <c r="H1374" s="549">
        <v>100</v>
      </c>
      <c r="I1374" s="4">
        <v>100</v>
      </c>
    </row>
    <row r="1375" spans="1:9" ht="15">
      <c r="A1375" s="535" t="s">
        <v>1923</v>
      </c>
      <c r="B1375" s="609" t="s">
        <v>1923</v>
      </c>
      <c r="C1375" s="511" t="s">
        <v>4548</v>
      </c>
      <c r="D1375" s="513" t="s">
        <v>4549</v>
      </c>
      <c r="E1375" s="515">
        <v>51001006917</v>
      </c>
      <c r="F1375" s="487" t="s">
        <v>617</v>
      </c>
      <c r="G1375" s="548" t="s">
        <v>359</v>
      </c>
      <c r="H1375" s="549">
        <v>100</v>
      </c>
      <c r="I1375" s="4">
        <v>100</v>
      </c>
    </row>
    <row r="1376" spans="1:9" ht="15">
      <c r="A1376" s="535" t="s">
        <v>1924</v>
      </c>
      <c r="B1376" s="609" t="s">
        <v>1924</v>
      </c>
      <c r="C1376" s="511" t="s">
        <v>4550</v>
      </c>
      <c r="D1376" s="513" t="s">
        <v>4551</v>
      </c>
      <c r="E1376" s="515">
        <v>51001029282</v>
      </c>
      <c r="F1376" s="487" t="s">
        <v>617</v>
      </c>
      <c r="G1376" s="548" t="s">
        <v>359</v>
      </c>
      <c r="H1376" s="549">
        <v>100</v>
      </c>
      <c r="I1376" s="4">
        <v>100</v>
      </c>
    </row>
    <row r="1377" spans="1:9" ht="15">
      <c r="A1377" s="535" t="s">
        <v>1925</v>
      </c>
      <c r="B1377" s="609" t="s">
        <v>1925</v>
      </c>
      <c r="C1377" s="511" t="s">
        <v>3744</v>
      </c>
      <c r="D1377" s="513" t="s">
        <v>4552</v>
      </c>
      <c r="E1377" s="515">
        <v>51001021831</v>
      </c>
      <c r="F1377" s="487" t="s">
        <v>617</v>
      </c>
      <c r="G1377" s="548" t="s">
        <v>359</v>
      </c>
      <c r="H1377" s="549">
        <v>100</v>
      </c>
      <c r="I1377" s="4">
        <v>100</v>
      </c>
    </row>
    <row r="1378" spans="1:9" ht="15">
      <c r="A1378" s="535" t="s">
        <v>1926</v>
      </c>
      <c r="B1378" s="609" t="s">
        <v>1926</v>
      </c>
      <c r="C1378" s="511" t="s">
        <v>4553</v>
      </c>
      <c r="D1378" s="513" t="s">
        <v>4554</v>
      </c>
      <c r="E1378" s="515">
        <v>51001017604</v>
      </c>
      <c r="F1378" s="487" t="s">
        <v>617</v>
      </c>
      <c r="G1378" s="548" t="s">
        <v>359</v>
      </c>
      <c r="H1378" s="549">
        <v>100</v>
      </c>
      <c r="I1378" s="4">
        <v>100</v>
      </c>
    </row>
    <row r="1379" spans="1:9" ht="15">
      <c r="A1379" s="535" t="s">
        <v>1927</v>
      </c>
      <c r="B1379" s="609" t="s">
        <v>1927</v>
      </c>
      <c r="C1379" s="511" t="s">
        <v>4555</v>
      </c>
      <c r="D1379" s="513" t="s">
        <v>4556</v>
      </c>
      <c r="E1379" s="515">
        <v>51001016486</v>
      </c>
      <c r="F1379" s="487" t="s">
        <v>617</v>
      </c>
      <c r="G1379" s="548" t="s">
        <v>359</v>
      </c>
      <c r="H1379" s="549">
        <v>100</v>
      </c>
      <c r="I1379" s="4">
        <v>100</v>
      </c>
    </row>
    <row r="1380" spans="1:9" ht="15">
      <c r="A1380" s="535" t="s">
        <v>1928</v>
      </c>
      <c r="B1380" s="609" t="s">
        <v>1928</v>
      </c>
      <c r="C1380" s="511" t="s">
        <v>4557</v>
      </c>
      <c r="D1380" s="513" t="s">
        <v>4558</v>
      </c>
      <c r="E1380" s="515">
        <v>51001009902</v>
      </c>
      <c r="F1380" s="487" t="s">
        <v>617</v>
      </c>
      <c r="G1380" s="548" t="s">
        <v>359</v>
      </c>
      <c r="H1380" s="549">
        <v>100</v>
      </c>
      <c r="I1380" s="4">
        <v>100</v>
      </c>
    </row>
    <row r="1381" spans="1:9" ht="15">
      <c r="A1381" s="535" t="s">
        <v>1929</v>
      </c>
      <c r="B1381" s="609" t="s">
        <v>1929</v>
      </c>
      <c r="C1381" s="511" t="s">
        <v>533</v>
      </c>
      <c r="D1381" s="513" t="s">
        <v>4559</v>
      </c>
      <c r="E1381" s="515">
        <v>58001019195</v>
      </c>
      <c r="F1381" s="487" t="s">
        <v>617</v>
      </c>
      <c r="G1381" s="548" t="s">
        <v>359</v>
      </c>
      <c r="H1381" s="549">
        <v>100</v>
      </c>
      <c r="I1381" s="4">
        <v>100</v>
      </c>
    </row>
    <row r="1382" spans="1:9" ht="15">
      <c r="A1382" s="535" t="s">
        <v>1930</v>
      </c>
      <c r="B1382" s="609" t="s">
        <v>1930</v>
      </c>
      <c r="C1382" s="511" t="s">
        <v>3105</v>
      </c>
      <c r="D1382" s="513" t="s">
        <v>4560</v>
      </c>
      <c r="E1382" s="515">
        <v>58001016563</v>
      </c>
      <c r="F1382" s="487" t="s">
        <v>617</v>
      </c>
      <c r="G1382" s="548" t="s">
        <v>359</v>
      </c>
      <c r="H1382" s="549">
        <v>100</v>
      </c>
      <c r="I1382" s="4">
        <v>100</v>
      </c>
    </row>
    <row r="1383" spans="1:9" ht="15">
      <c r="A1383" s="535" t="s">
        <v>1931</v>
      </c>
      <c r="B1383" s="609" t="s">
        <v>1931</v>
      </c>
      <c r="C1383" s="511" t="s">
        <v>3109</v>
      </c>
      <c r="D1383" s="513" t="s">
        <v>4473</v>
      </c>
      <c r="E1383" s="515">
        <v>58001002746</v>
      </c>
      <c r="F1383" s="487" t="s">
        <v>617</v>
      </c>
      <c r="G1383" s="548" t="s">
        <v>359</v>
      </c>
      <c r="H1383" s="549">
        <v>100</v>
      </c>
      <c r="I1383" s="4">
        <v>100</v>
      </c>
    </row>
    <row r="1384" spans="1:9" ht="15">
      <c r="A1384" s="535" t="s">
        <v>1932</v>
      </c>
      <c r="B1384" s="609" t="s">
        <v>1932</v>
      </c>
      <c r="C1384" s="511" t="s">
        <v>3543</v>
      </c>
      <c r="D1384" s="513" t="s">
        <v>4561</v>
      </c>
      <c r="E1384" s="515">
        <v>58001002916</v>
      </c>
      <c r="F1384" s="487" t="s">
        <v>617</v>
      </c>
      <c r="G1384" s="548" t="s">
        <v>359</v>
      </c>
      <c r="H1384" s="549">
        <v>100</v>
      </c>
      <c r="I1384" s="4">
        <v>100</v>
      </c>
    </row>
    <row r="1385" spans="1:9" ht="15">
      <c r="A1385" s="535" t="s">
        <v>1933</v>
      </c>
      <c r="B1385" s="609" t="s">
        <v>1933</v>
      </c>
      <c r="C1385" s="511" t="s">
        <v>4562</v>
      </c>
      <c r="D1385" s="513" t="s">
        <v>4563</v>
      </c>
      <c r="E1385" s="515">
        <v>58001027670</v>
      </c>
      <c r="F1385" s="487" t="s">
        <v>617</v>
      </c>
      <c r="G1385" s="548" t="s">
        <v>359</v>
      </c>
      <c r="H1385" s="549">
        <v>100</v>
      </c>
      <c r="I1385" s="4">
        <v>100</v>
      </c>
    </row>
    <row r="1386" spans="1:9" ht="15">
      <c r="A1386" s="535" t="s">
        <v>1934</v>
      </c>
      <c r="B1386" s="609" t="s">
        <v>1934</v>
      </c>
      <c r="C1386" s="511" t="s">
        <v>3869</v>
      </c>
      <c r="D1386" s="513" t="s">
        <v>4564</v>
      </c>
      <c r="E1386" s="515">
        <v>58001018570</v>
      </c>
      <c r="F1386" s="487" t="s">
        <v>617</v>
      </c>
      <c r="G1386" s="548" t="s">
        <v>359</v>
      </c>
      <c r="H1386" s="549">
        <v>100</v>
      </c>
      <c r="I1386" s="4">
        <v>100</v>
      </c>
    </row>
    <row r="1387" spans="1:9" ht="15">
      <c r="A1387" s="535" t="s">
        <v>1935</v>
      </c>
      <c r="B1387" s="609" t="s">
        <v>1935</v>
      </c>
      <c r="C1387" s="511" t="s">
        <v>4253</v>
      </c>
      <c r="D1387" s="513" t="s">
        <v>4565</v>
      </c>
      <c r="E1387" s="515">
        <v>58001005224</v>
      </c>
      <c r="F1387" s="487" t="s">
        <v>617</v>
      </c>
      <c r="G1387" s="548" t="s">
        <v>359</v>
      </c>
      <c r="H1387" s="549">
        <v>100</v>
      </c>
      <c r="I1387" s="4">
        <v>100</v>
      </c>
    </row>
    <row r="1388" spans="1:9" ht="15">
      <c r="A1388" s="535" t="s">
        <v>1936</v>
      </c>
      <c r="B1388" s="609" t="s">
        <v>1936</v>
      </c>
      <c r="C1388" s="511" t="s">
        <v>4566</v>
      </c>
      <c r="D1388" s="513" t="s">
        <v>4567</v>
      </c>
      <c r="E1388" s="515">
        <v>58001000863</v>
      </c>
      <c r="F1388" s="487" t="s">
        <v>617</v>
      </c>
      <c r="G1388" s="548" t="s">
        <v>359</v>
      </c>
      <c r="H1388" s="549">
        <v>100</v>
      </c>
      <c r="I1388" s="4">
        <v>100</v>
      </c>
    </row>
    <row r="1389" spans="1:9" ht="15">
      <c r="A1389" s="535" t="s">
        <v>1937</v>
      </c>
      <c r="B1389" s="609" t="s">
        <v>1937</v>
      </c>
      <c r="C1389" s="511" t="s">
        <v>3311</v>
      </c>
      <c r="D1389" s="513" t="s">
        <v>4568</v>
      </c>
      <c r="E1389" s="515">
        <v>58001008733</v>
      </c>
      <c r="F1389" s="487" t="s">
        <v>617</v>
      </c>
      <c r="G1389" s="548" t="s">
        <v>359</v>
      </c>
      <c r="H1389" s="549">
        <v>100</v>
      </c>
      <c r="I1389" s="4">
        <v>100</v>
      </c>
    </row>
    <row r="1390" spans="1:9" ht="15">
      <c r="A1390" s="535" t="s">
        <v>1938</v>
      </c>
      <c r="B1390" s="609" t="s">
        <v>1938</v>
      </c>
      <c r="C1390" s="511" t="s">
        <v>3961</v>
      </c>
      <c r="D1390" s="513" t="s">
        <v>4569</v>
      </c>
      <c r="E1390" s="515">
        <v>58001018542</v>
      </c>
      <c r="F1390" s="487" t="s">
        <v>617</v>
      </c>
      <c r="G1390" s="548" t="s">
        <v>359</v>
      </c>
      <c r="H1390" s="549">
        <v>100</v>
      </c>
      <c r="I1390" s="4">
        <v>100</v>
      </c>
    </row>
    <row r="1391" spans="1:9" ht="15">
      <c r="A1391" s="535" t="s">
        <v>1939</v>
      </c>
      <c r="B1391" s="609" t="s">
        <v>1939</v>
      </c>
      <c r="C1391" s="511" t="s">
        <v>4419</v>
      </c>
      <c r="D1391" s="513" t="s">
        <v>4570</v>
      </c>
      <c r="E1391" s="515">
        <v>58001022270</v>
      </c>
      <c r="F1391" s="487" t="s">
        <v>617</v>
      </c>
      <c r="G1391" s="548" t="s">
        <v>359</v>
      </c>
      <c r="H1391" s="549">
        <v>100</v>
      </c>
      <c r="I1391" s="4">
        <v>100</v>
      </c>
    </row>
    <row r="1392" spans="1:9" ht="15">
      <c r="A1392" s="535" t="s">
        <v>1940</v>
      </c>
      <c r="B1392" s="609" t="s">
        <v>1940</v>
      </c>
      <c r="C1392" s="511" t="s">
        <v>3916</v>
      </c>
      <c r="D1392" s="513" t="s">
        <v>3535</v>
      </c>
      <c r="E1392" s="515">
        <v>58001022503</v>
      </c>
      <c r="F1392" s="487" t="s">
        <v>617</v>
      </c>
      <c r="G1392" s="548" t="s">
        <v>359</v>
      </c>
      <c r="H1392" s="549">
        <v>100</v>
      </c>
      <c r="I1392" s="4">
        <v>100</v>
      </c>
    </row>
    <row r="1393" spans="1:9" ht="15">
      <c r="A1393" s="535" t="s">
        <v>1941</v>
      </c>
      <c r="B1393" s="609" t="s">
        <v>1941</v>
      </c>
      <c r="C1393" s="511" t="s">
        <v>3095</v>
      </c>
      <c r="D1393" s="513" t="s">
        <v>4571</v>
      </c>
      <c r="E1393" s="515">
        <v>58001023649</v>
      </c>
      <c r="F1393" s="487" t="s">
        <v>617</v>
      </c>
      <c r="G1393" s="548" t="s">
        <v>359</v>
      </c>
      <c r="H1393" s="549">
        <v>100</v>
      </c>
      <c r="I1393" s="4">
        <v>100</v>
      </c>
    </row>
    <row r="1394" spans="1:9" ht="15">
      <c r="A1394" s="535" t="s">
        <v>1942</v>
      </c>
      <c r="B1394" s="609" t="s">
        <v>1942</v>
      </c>
      <c r="C1394" s="511" t="s">
        <v>4572</v>
      </c>
      <c r="D1394" s="513" t="s">
        <v>3196</v>
      </c>
      <c r="E1394" s="515">
        <v>58001026275</v>
      </c>
      <c r="F1394" s="487" t="s">
        <v>617</v>
      </c>
      <c r="G1394" s="548" t="s">
        <v>359</v>
      </c>
      <c r="H1394" s="549">
        <v>100</v>
      </c>
      <c r="I1394" s="4">
        <v>100</v>
      </c>
    </row>
    <row r="1395" spans="1:9" ht="15">
      <c r="A1395" s="535" t="s">
        <v>1943</v>
      </c>
      <c r="B1395" s="609" t="s">
        <v>1943</v>
      </c>
      <c r="C1395" s="511" t="s">
        <v>3342</v>
      </c>
      <c r="D1395" s="513" t="s">
        <v>4344</v>
      </c>
      <c r="E1395" s="515">
        <v>58001022950</v>
      </c>
      <c r="F1395" s="487" t="s">
        <v>617</v>
      </c>
      <c r="G1395" s="548" t="s">
        <v>359</v>
      </c>
      <c r="H1395" s="549">
        <v>100</v>
      </c>
      <c r="I1395" s="4">
        <v>100</v>
      </c>
    </row>
    <row r="1396" spans="1:9" ht="15">
      <c r="A1396" s="535" t="s">
        <v>1944</v>
      </c>
      <c r="B1396" s="609" t="s">
        <v>1944</v>
      </c>
      <c r="C1396" s="511" t="s">
        <v>4573</v>
      </c>
      <c r="D1396" s="513" t="s">
        <v>4574</v>
      </c>
      <c r="E1396" s="515">
        <v>58001023154</v>
      </c>
      <c r="F1396" s="487" t="s">
        <v>617</v>
      </c>
      <c r="G1396" s="548" t="s">
        <v>359</v>
      </c>
      <c r="H1396" s="549">
        <v>100</v>
      </c>
      <c r="I1396" s="4">
        <v>100</v>
      </c>
    </row>
    <row r="1397" spans="1:9" ht="15">
      <c r="A1397" s="535" t="s">
        <v>1945</v>
      </c>
      <c r="B1397" s="609" t="s">
        <v>1945</v>
      </c>
      <c r="C1397" s="511" t="s">
        <v>3554</v>
      </c>
      <c r="D1397" s="513" t="s">
        <v>4575</v>
      </c>
      <c r="E1397" s="515">
        <v>58001030202</v>
      </c>
      <c r="F1397" s="487" t="s">
        <v>617</v>
      </c>
      <c r="G1397" s="548" t="s">
        <v>359</v>
      </c>
      <c r="H1397" s="549">
        <v>100</v>
      </c>
      <c r="I1397" s="4">
        <v>100</v>
      </c>
    </row>
    <row r="1398" spans="1:9" ht="15">
      <c r="A1398" s="535" t="s">
        <v>1946</v>
      </c>
      <c r="B1398" s="609" t="s">
        <v>1946</v>
      </c>
      <c r="C1398" s="511" t="s">
        <v>4576</v>
      </c>
      <c r="D1398" s="513" t="s">
        <v>4361</v>
      </c>
      <c r="E1398" s="515">
        <v>58001026750</v>
      </c>
      <c r="F1398" s="487" t="s">
        <v>617</v>
      </c>
      <c r="G1398" s="548" t="s">
        <v>359</v>
      </c>
      <c r="H1398" s="549">
        <v>100</v>
      </c>
      <c r="I1398" s="4">
        <v>100</v>
      </c>
    </row>
    <row r="1399" spans="1:9" ht="15">
      <c r="A1399" s="535" t="s">
        <v>1947</v>
      </c>
      <c r="B1399" s="609" t="s">
        <v>1947</v>
      </c>
      <c r="C1399" s="511" t="s">
        <v>4343</v>
      </c>
      <c r="D1399" s="513" t="s">
        <v>4577</v>
      </c>
      <c r="E1399" s="515">
        <v>58001019863</v>
      </c>
      <c r="F1399" s="487" t="s">
        <v>617</v>
      </c>
      <c r="G1399" s="548" t="s">
        <v>359</v>
      </c>
      <c r="H1399" s="549">
        <v>100</v>
      </c>
      <c r="I1399" s="4">
        <v>100</v>
      </c>
    </row>
    <row r="1400" spans="1:9" ht="15">
      <c r="A1400" s="535" t="s">
        <v>1948</v>
      </c>
      <c r="B1400" s="609" t="s">
        <v>1948</v>
      </c>
      <c r="C1400" s="511" t="s">
        <v>4578</v>
      </c>
      <c r="D1400" s="513" t="s">
        <v>3137</v>
      </c>
      <c r="E1400" s="515">
        <v>58001003602</v>
      </c>
      <c r="F1400" s="487" t="s">
        <v>617</v>
      </c>
      <c r="G1400" s="548" t="s">
        <v>359</v>
      </c>
      <c r="H1400" s="549">
        <v>100</v>
      </c>
      <c r="I1400" s="4">
        <v>100</v>
      </c>
    </row>
    <row r="1401" spans="1:9" ht="15">
      <c r="A1401" s="535" t="s">
        <v>1949</v>
      </c>
      <c r="B1401" s="609" t="s">
        <v>1949</v>
      </c>
      <c r="C1401" s="511" t="s">
        <v>3216</v>
      </c>
      <c r="D1401" s="513" t="s">
        <v>4579</v>
      </c>
      <c r="E1401" s="515">
        <v>62001038937</v>
      </c>
      <c r="F1401" s="487" t="s">
        <v>617</v>
      </c>
      <c r="G1401" s="548" t="s">
        <v>359</v>
      </c>
      <c r="H1401" s="549">
        <v>100</v>
      </c>
      <c r="I1401" s="4">
        <v>100</v>
      </c>
    </row>
    <row r="1402" spans="1:9" ht="15">
      <c r="A1402" s="535" t="s">
        <v>1950</v>
      </c>
      <c r="B1402" s="609" t="s">
        <v>1950</v>
      </c>
      <c r="C1402" s="511" t="s">
        <v>2823</v>
      </c>
      <c r="D1402" s="513" t="s">
        <v>4580</v>
      </c>
      <c r="E1402" s="515">
        <v>58001007452</v>
      </c>
      <c r="F1402" s="487" t="s">
        <v>617</v>
      </c>
      <c r="G1402" s="548" t="s">
        <v>359</v>
      </c>
      <c r="H1402" s="549">
        <v>100</v>
      </c>
      <c r="I1402" s="4">
        <v>100</v>
      </c>
    </row>
    <row r="1403" spans="1:9" ht="15">
      <c r="A1403" s="535" t="s">
        <v>1951</v>
      </c>
      <c r="B1403" s="609" t="s">
        <v>1951</v>
      </c>
      <c r="C1403" s="511" t="s">
        <v>3075</v>
      </c>
      <c r="D1403" s="513" t="s">
        <v>4581</v>
      </c>
      <c r="E1403" s="515">
        <v>58001012382</v>
      </c>
      <c r="F1403" s="487" t="s">
        <v>617</v>
      </c>
      <c r="G1403" s="548" t="s">
        <v>359</v>
      </c>
      <c r="H1403" s="549">
        <v>100</v>
      </c>
      <c r="I1403" s="4">
        <v>100</v>
      </c>
    </row>
    <row r="1404" spans="1:9" ht="15">
      <c r="A1404" s="535" t="s">
        <v>1952</v>
      </c>
      <c r="B1404" s="609" t="s">
        <v>1952</v>
      </c>
      <c r="C1404" s="511" t="s">
        <v>3095</v>
      </c>
      <c r="D1404" s="513" t="s">
        <v>4582</v>
      </c>
      <c r="E1404" s="515">
        <v>58001010203</v>
      </c>
      <c r="F1404" s="487" t="s">
        <v>617</v>
      </c>
      <c r="G1404" s="548" t="s">
        <v>359</v>
      </c>
      <c r="H1404" s="549">
        <v>100</v>
      </c>
      <c r="I1404" s="4">
        <v>100</v>
      </c>
    </row>
    <row r="1405" spans="1:9" ht="15">
      <c r="A1405" s="535" t="s">
        <v>1953</v>
      </c>
      <c r="B1405" s="609" t="s">
        <v>1953</v>
      </c>
      <c r="C1405" s="511" t="s">
        <v>2809</v>
      </c>
      <c r="D1405" s="513" t="s">
        <v>4583</v>
      </c>
      <c r="E1405" s="515">
        <v>58001009902</v>
      </c>
      <c r="F1405" s="487" t="s">
        <v>617</v>
      </c>
      <c r="G1405" s="548" t="s">
        <v>359</v>
      </c>
      <c r="H1405" s="549">
        <v>100</v>
      </c>
      <c r="I1405" s="4">
        <v>100</v>
      </c>
    </row>
    <row r="1406" spans="1:9" ht="15">
      <c r="A1406" s="535" t="s">
        <v>1954</v>
      </c>
      <c r="B1406" s="609" t="s">
        <v>1954</v>
      </c>
      <c r="C1406" s="511" t="s">
        <v>4584</v>
      </c>
      <c r="D1406" s="513" t="s">
        <v>4585</v>
      </c>
      <c r="E1406" s="515">
        <v>62003012154</v>
      </c>
      <c r="F1406" s="487" t="s">
        <v>617</v>
      </c>
      <c r="G1406" s="548" t="s">
        <v>359</v>
      </c>
      <c r="H1406" s="549">
        <v>100</v>
      </c>
      <c r="I1406" s="4">
        <v>100</v>
      </c>
    </row>
    <row r="1407" spans="1:9" ht="15">
      <c r="A1407" s="535" t="s">
        <v>1955</v>
      </c>
      <c r="B1407" s="609" t="s">
        <v>1955</v>
      </c>
      <c r="C1407" s="511" t="s">
        <v>3207</v>
      </c>
      <c r="D1407" s="513" t="s">
        <v>4586</v>
      </c>
      <c r="E1407" s="515">
        <v>58001027946</v>
      </c>
      <c r="F1407" s="487" t="s">
        <v>617</v>
      </c>
      <c r="G1407" s="548" t="s">
        <v>359</v>
      </c>
      <c r="H1407" s="549">
        <v>100</v>
      </c>
      <c r="I1407" s="4">
        <v>100</v>
      </c>
    </row>
    <row r="1408" spans="1:9" ht="15">
      <c r="A1408" s="535" t="s">
        <v>1956</v>
      </c>
      <c r="B1408" s="609" t="s">
        <v>1956</v>
      </c>
      <c r="C1408" s="511" t="s">
        <v>4587</v>
      </c>
      <c r="D1408" s="513" t="s">
        <v>4588</v>
      </c>
      <c r="E1408" s="515">
        <v>58001007816</v>
      </c>
      <c r="F1408" s="487" t="s">
        <v>617</v>
      </c>
      <c r="G1408" s="548" t="s">
        <v>359</v>
      </c>
      <c r="H1408" s="549">
        <v>100</v>
      </c>
      <c r="I1408" s="4">
        <v>100</v>
      </c>
    </row>
    <row r="1409" spans="1:9" ht="15">
      <c r="A1409" s="535" t="s">
        <v>1957</v>
      </c>
      <c r="B1409" s="609" t="s">
        <v>1957</v>
      </c>
      <c r="C1409" s="511" t="s">
        <v>4589</v>
      </c>
      <c r="D1409" s="513" t="s">
        <v>4590</v>
      </c>
      <c r="E1409" s="515">
        <v>58001029602</v>
      </c>
      <c r="F1409" s="487" t="s">
        <v>617</v>
      </c>
      <c r="G1409" s="548" t="s">
        <v>359</v>
      </c>
      <c r="H1409" s="549">
        <v>100</v>
      </c>
      <c r="I1409" s="4">
        <v>100</v>
      </c>
    </row>
    <row r="1410" spans="1:9" ht="15">
      <c r="A1410" s="535" t="s">
        <v>1958</v>
      </c>
      <c r="B1410" s="609" t="s">
        <v>1958</v>
      </c>
      <c r="C1410" s="511" t="s">
        <v>3174</v>
      </c>
      <c r="D1410" s="513" t="s">
        <v>4591</v>
      </c>
      <c r="E1410" s="515">
        <v>58001008670</v>
      </c>
      <c r="F1410" s="487" t="s">
        <v>617</v>
      </c>
      <c r="G1410" s="548" t="s">
        <v>359</v>
      </c>
      <c r="H1410" s="549">
        <v>100</v>
      </c>
      <c r="I1410" s="4">
        <v>100</v>
      </c>
    </row>
    <row r="1411" spans="1:9" ht="15">
      <c r="A1411" s="535" t="s">
        <v>1959</v>
      </c>
      <c r="B1411" s="609" t="s">
        <v>1959</v>
      </c>
      <c r="C1411" s="511" t="s">
        <v>4592</v>
      </c>
      <c r="D1411" s="513" t="s">
        <v>2750</v>
      </c>
      <c r="E1411" s="515">
        <v>58001003655</v>
      </c>
      <c r="F1411" s="487" t="s">
        <v>617</v>
      </c>
      <c r="G1411" s="548" t="s">
        <v>359</v>
      </c>
      <c r="H1411" s="549">
        <v>100</v>
      </c>
      <c r="I1411" s="4">
        <v>100</v>
      </c>
    </row>
    <row r="1412" spans="1:9" ht="15">
      <c r="A1412" s="535" t="s">
        <v>1960</v>
      </c>
      <c r="B1412" s="609" t="s">
        <v>1960</v>
      </c>
      <c r="C1412" s="511" t="s">
        <v>2740</v>
      </c>
      <c r="D1412" s="513" t="s">
        <v>3653</v>
      </c>
      <c r="E1412" s="515">
        <v>58001030339</v>
      </c>
      <c r="F1412" s="487" t="s">
        <v>617</v>
      </c>
      <c r="G1412" s="548" t="s">
        <v>359</v>
      </c>
      <c r="H1412" s="549">
        <v>100</v>
      </c>
      <c r="I1412" s="4">
        <v>100</v>
      </c>
    </row>
    <row r="1413" spans="1:9" ht="15">
      <c r="A1413" s="535" t="s">
        <v>1961</v>
      </c>
      <c r="B1413" s="609" t="s">
        <v>1961</v>
      </c>
      <c r="C1413" s="511" t="s">
        <v>2870</v>
      </c>
      <c r="D1413" s="513" t="s">
        <v>4593</v>
      </c>
      <c r="E1413" s="515">
        <v>19001026536</v>
      </c>
      <c r="F1413" s="487" t="s">
        <v>617</v>
      </c>
      <c r="G1413" s="548" t="s">
        <v>359</v>
      </c>
      <c r="H1413" s="549">
        <v>100</v>
      </c>
      <c r="I1413" s="4">
        <v>100</v>
      </c>
    </row>
    <row r="1414" spans="1:9" ht="15">
      <c r="A1414" s="535" t="s">
        <v>1962</v>
      </c>
      <c r="B1414" s="609" t="s">
        <v>1962</v>
      </c>
      <c r="C1414" s="568" t="s">
        <v>4594</v>
      </c>
      <c r="D1414" s="550" t="s">
        <v>4595</v>
      </c>
      <c r="E1414" s="551">
        <v>19001040655</v>
      </c>
      <c r="F1414" s="487" t="s">
        <v>617</v>
      </c>
      <c r="G1414" s="548" t="s">
        <v>359</v>
      </c>
      <c r="H1414" s="549">
        <v>100</v>
      </c>
      <c r="I1414" s="4">
        <v>100</v>
      </c>
    </row>
    <row r="1415" spans="1:9" ht="15">
      <c r="A1415" s="535" t="s">
        <v>1963</v>
      </c>
      <c r="B1415" s="609" t="s">
        <v>1963</v>
      </c>
      <c r="C1415" s="511" t="s">
        <v>4596</v>
      </c>
      <c r="D1415" s="513" t="s">
        <v>4597</v>
      </c>
      <c r="E1415" s="515">
        <v>19001087912</v>
      </c>
      <c r="F1415" s="487" t="s">
        <v>617</v>
      </c>
      <c r="G1415" s="548" t="s">
        <v>359</v>
      </c>
      <c r="H1415" s="549">
        <v>100</v>
      </c>
      <c r="I1415" s="4">
        <v>100</v>
      </c>
    </row>
    <row r="1416" spans="1:9" ht="15">
      <c r="A1416" s="535" t="s">
        <v>1964</v>
      </c>
      <c r="B1416" s="609" t="s">
        <v>1964</v>
      </c>
      <c r="C1416" s="511" t="s">
        <v>4110</v>
      </c>
      <c r="D1416" s="513" t="s">
        <v>4598</v>
      </c>
      <c r="E1416" s="516" t="s">
        <v>4599</v>
      </c>
      <c r="F1416" s="487" t="s">
        <v>617</v>
      </c>
      <c r="G1416" s="548" t="s">
        <v>359</v>
      </c>
      <c r="H1416" s="549">
        <v>100</v>
      </c>
      <c r="I1416" s="4">
        <v>100</v>
      </c>
    </row>
    <row r="1417" spans="1:9" ht="15">
      <c r="A1417" s="535" t="s">
        <v>1965</v>
      </c>
      <c r="B1417" s="609" t="s">
        <v>1965</v>
      </c>
      <c r="C1417" s="511" t="s">
        <v>4600</v>
      </c>
      <c r="D1417" s="513" t="s">
        <v>4601</v>
      </c>
      <c r="E1417" s="515">
        <v>19001011413</v>
      </c>
      <c r="F1417" s="487" t="s">
        <v>617</v>
      </c>
      <c r="G1417" s="548" t="s">
        <v>359</v>
      </c>
      <c r="H1417" s="549">
        <v>100</v>
      </c>
      <c r="I1417" s="4">
        <v>100</v>
      </c>
    </row>
    <row r="1418" spans="1:9" ht="15">
      <c r="A1418" s="535" t="s">
        <v>1966</v>
      </c>
      <c r="B1418" s="609" t="s">
        <v>1966</v>
      </c>
      <c r="C1418" s="568" t="s">
        <v>4602</v>
      </c>
      <c r="D1418" s="550" t="s">
        <v>4603</v>
      </c>
      <c r="E1418" s="551">
        <v>19001090886</v>
      </c>
      <c r="F1418" s="487" t="s">
        <v>617</v>
      </c>
      <c r="G1418" s="548" t="s">
        <v>359</v>
      </c>
      <c r="H1418" s="549">
        <v>100</v>
      </c>
      <c r="I1418" s="4">
        <v>100</v>
      </c>
    </row>
    <row r="1419" spans="1:9" ht="15">
      <c r="A1419" s="535" t="s">
        <v>1967</v>
      </c>
      <c r="B1419" s="609" t="s">
        <v>1967</v>
      </c>
      <c r="C1419" s="511" t="s">
        <v>4604</v>
      </c>
      <c r="D1419" s="513" t="s">
        <v>4294</v>
      </c>
      <c r="E1419" s="515">
        <v>48001001527</v>
      </c>
      <c r="F1419" s="487" t="s">
        <v>617</v>
      </c>
      <c r="G1419" s="548" t="s">
        <v>359</v>
      </c>
      <c r="H1419" s="549">
        <v>100</v>
      </c>
      <c r="I1419" s="4">
        <v>100</v>
      </c>
    </row>
    <row r="1420" spans="1:9" ht="15">
      <c r="A1420" s="535" t="s">
        <v>1968</v>
      </c>
      <c r="B1420" s="609" t="s">
        <v>1968</v>
      </c>
      <c r="C1420" s="511" t="s">
        <v>4605</v>
      </c>
      <c r="D1420" s="513" t="s">
        <v>4606</v>
      </c>
      <c r="E1420" s="515">
        <v>19001107591</v>
      </c>
      <c r="F1420" s="487" t="s">
        <v>617</v>
      </c>
      <c r="G1420" s="548" t="s">
        <v>359</v>
      </c>
      <c r="H1420" s="549">
        <v>100</v>
      </c>
      <c r="I1420" s="4">
        <v>100</v>
      </c>
    </row>
    <row r="1421" spans="1:9" ht="15">
      <c r="A1421" s="535" t="s">
        <v>1969</v>
      </c>
      <c r="B1421" s="609" t="s">
        <v>1969</v>
      </c>
      <c r="C1421" s="511" t="s">
        <v>585</v>
      </c>
      <c r="D1421" s="513" t="s">
        <v>4607</v>
      </c>
      <c r="E1421" s="515">
        <v>19001024291</v>
      </c>
      <c r="F1421" s="487" t="s">
        <v>617</v>
      </c>
      <c r="G1421" s="548" t="s">
        <v>359</v>
      </c>
      <c r="H1421" s="549">
        <v>100</v>
      </c>
      <c r="I1421" s="4">
        <v>100</v>
      </c>
    </row>
    <row r="1422" spans="1:9" ht="15">
      <c r="A1422" s="535" t="s">
        <v>1970</v>
      </c>
      <c r="B1422" s="609" t="s">
        <v>1970</v>
      </c>
      <c r="C1422" s="511" t="s">
        <v>4608</v>
      </c>
      <c r="D1422" s="513" t="s">
        <v>4609</v>
      </c>
      <c r="E1422" s="515">
        <v>19001097050</v>
      </c>
      <c r="F1422" s="487" t="s">
        <v>617</v>
      </c>
      <c r="G1422" s="548" t="s">
        <v>359</v>
      </c>
      <c r="H1422" s="549">
        <v>100</v>
      </c>
      <c r="I1422" s="4">
        <v>100</v>
      </c>
    </row>
    <row r="1423" spans="1:9" ht="15">
      <c r="A1423" s="535" t="s">
        <v>1971</v>
      </c>
      <c r="B1423" s="609" t="s">
        <v>1971</v>
      </c>
      <c r="C1423" s="511" t="s">
        <v>2692</v>
      </c>
      <c r="D1423" s="513" t="s">
        <v>4348</v>
      </c>
      <c r="E1423" s="515">
        <v>19001058456</v>
      </c>
      <c r="F1423" s="487" t="s">
        <v>617</v>
      </c>
      <c r="G1423" s="548" t="s">
        <v>359</v>
      </c>
      <c r="H1423" s="549">
        <v>100</v>
      </c>
      <c r="I1423" s="4">
        <v>100</v>
      </c>
    </row>
    <row r="1424" spans="1:9" ht="15">
      <c r="A1424" s="535" t="s">
        <v>1972</v>
      </c>
      <c r="B1424" s="609" t="s">
        <v>1972</v>
      </c>
      <c r="C1424" s="511" t="s">
        <v>3326</v>
      </c>
      <c r="D1424" s="513" t="s">
        <v>4610</v>
      </c>
      <c r="E1424" s="515">
        <v>19001093817</v>
      </c>
      <c r="F1424" s="487" t="s">
        <v>617</v>
      </c>
      <c r="G1424" s="548" t="s">
        <v>359</v>
      </c>
      <c r="H1424" s="549">
        <v>100</v>
      </c>
      <c r="I1424" s="4">
        <v>100</v>
      </c>
    </row>
    <row r="1425" spans="1:9" ht="15">
      <c r="A1425" s="535" t="s">
        <v>1973</v>
      </c>
      <c r="B1425" s="609" t="s">
        <v>1973</v>
      </c>
      <c r="C1425" s="511" t="s">
        <v>3514</v>
      </c>
      <c r="D1425" s="513" t="s">
        <v>4611</v>
      </c>
      <c r="E1425" s="515">
        <v>19001033614</v>
      </c>
      <c r="F1425" s="487" t="s">
        <v>617</v>
      </c>
      <c r="G1425" s="548" t="s">
        <v>359</v>
      </c>
      <c r="H1425" s="549">
        <v>100</v>
      </c>
      <c r="I1425" s="4">
        <v>100</v>
      </c>
    </row>
    <row r="1426" spans="1:9" ht="15">
      <c r="A1426" s="535" t="s">
        <v>1974</v>
      </c>
      <c r="B1426" s="609" t="s">
        <v>1974</v>
      </c>
      <c r="C1426" s="511" t="s">
        <v>2919</v>
      </c>
      <c r="D1426" s="513" t="s">
        <v>4612</v>
      </c>
      <c r="E1426" s="515">
        <v>19001028468</v>
      </c>
      <c r="F1426" s="487" t="s">
        <v>617</v>
      </c>
      <c r="G1426" s="548" t="s">
        <v>359</v>
      </c>
      <c r="H1426" s="549">
        <v>100</v>
      </c>
      <c r="I1426" s="4">
        <v>100</v>
      </c>
    </row>
    <row r="1427" spans="1:9" ht="15">
      <c r="A1427" s="535" t="s">
        <v>1975</v>
      </c>
      <c r="B1427" s="609" t="s">
        <v>1975</v>
      </c>
      <c r="C1427" s="511" t="s">
        <v>4613</v>
      </c>
      <c r="D1427" s="513" t="s">
        <v>4614</v>
      </c>
      <c r="E1427" s="515">
        <v>62006003312</v>
      </c>
      <c r="F1427" s="487" t="s">
        <v>617</v>
      </c>
      <c r="G1427" s="548" t="s">
        <v>359</v>
      </c>
      <c r="H1427" s="549">
        <v>100</v>
      </c>
      <c r="I1427" s="4">
        <v>100</v>
      </c>
    </row>
    <row r="1428" spans="1:9" ht="15">
      <c r="A1428" s="535" t="s">
        <v>1976</v>
      </c>
      <c r="B1428" s="609" t="s">
        <v>1976</v>
      </c>
      <c r="C1428" s="511" t="s">
        <v>2722</v>
      </c>
      <c r="D1428" s="513" t="s">
        <v>4615</v>
      </c>
      <c r="E1428" s="515">
        <v>58001008176</v>
      </c>
      <c r="F1428" s="487" t="s">
        <v>617</v>
      </c>
      <c r="G1428" s="548" t="s">
        <v>359</v>
      </c>
      <c r="H1428" s="549">
        <v>100</v>
      </c>
      <c r="I1428" s="4">
        <v>100</v>
      </c>
    </row>
    <row r="1429" spans="1:9" ht="15">
      <c r="A1429" s="535" t="s">
        <v>1977</v>
      </c>
      <c r="B1429" s="609" t="s">
        <v>1977</v>
      </c>
      <c r="C1429" s="511" t="s">
        <v>2642</v>
      </c>
      <c r="D1429" s="513" t="s">
        <v>4616</v>
      </c>
      <c r="E1429" s="515">
        <v>19001078607</v>
      </c>
      <c r="F1429" s="487" t="s">
        <v>617</v>
      </c>
      <c r="G1429" s="548" t="s">
        <v>359</v>
      </c>
      <c r="H1429" s="549">
        <v>100</v>
      </c>
      <c r="I1429" s="4">
        <v>100</v>
      </c>
    </row>
    <row r="1430" spans="1:9" ht="15">
      <c r="A1430" s="535" t="s">
        <v>1978</v>
      </c>
      <c r="B1430" s="609" t="s">
        <v>1978</v>
      </c>
      <c r="C1430" s="511" t="s">
        <v>4617</v>
      </c>
      <c r="D1430" s="513" t="s">
        <v>4618</v>
      </c>
      <c r="E1430" s="515">
        <v>19001106602</v>
      </c>
      <c r="F1430" s="487" t="s">
        <v>617</v>
      </c>
      <c r="G1430" s="548" t="s">
        <v>359</v>
      </c>
      <c r="H1430" s="549">
        <v>100</v>
      </c>
      <c r="I1430" s="4">
        <v>100</v>
      </c>
    </row>
    <row r="1431" spans="1:9" ht="15">
      <c r="A1431" s="535" t="s">
        <v>1979</v>
      </c>
      <c r="B1431" s="609" t="s">
        <v>1979</v>
      </c>
      <c r="C1431" s="511" t="s">
        <v>4619</v>
      </c>
      <c r="D1431" s="513" t="s">
        <v>4620</v>
      </c>
      <c r="E1431" s="515">
        <v>19001108314</v>
      </c>
      <c r="F1431" s="487" t="s">
        <v>617</v>
      </c>
      <c r="G1431" s="548" t="s">
        <v>359</v>
      </c>
      <c r="H1431" s="549">
        <v>100</v>
      </c>
      <c r="I1431" s="4">
        <v>100</v>
      </c>
    </row>
    <row r="1432" spans="1:9" ht="15">
      <c r="A1432" s="535" t="s">
        <v>1980</v>
      </c>
      <c r="B1432" s="609" t="s">
        <v>1980</v>
      </c>
      <c r="C1432" s="511" t="s">
        <v>3207</v>
      </c>
      <c r="D1432" s="513" t="s">
        <v>3229</v>
      </c>
      <c r="E1432" s="517">
        <v>42001005455</v>
      </c>
      <c r="F1432" s="487" t="s">
        <v>617</v>
      </c>
      <c r="G1432" s="548" t="s">
        <v>359</v>
      </c>
      <c r="H1432" s="549">
        <v>100</v>
      </c>
      <c r="I1432" s="4">
        <v>100</v>
      </c>
    </row>
    <row r="1433" spans="1:9" ht="15">
      <c r="A1433" s="535" t="s">
        <v>1981</v>
      </c>
      <c r="B1433" s="609" t="s">
        <v>1981</v>
      </c>
      <c r="C1433" s="511" t="s">
        <v>3389</v>
      </c>
      <c r="D1433" s="513" t="s">
        <v>4621</v>
      </c>
      <c r="E1433" s="515">
        <v>62006946202</v>
      </c>
      <c r="F1433" s="487" t="s">
        <v>617</v>
      </c>
      <c r="G1433" s="548" t="s">
        <v>359</v>
      </c>
      <c r="H1433" s="549">
        <v>100</v>
      </c>
      <c r="I1433" s="4">
        <v>100</v>
      </c>
    </row>
    <row r="1434" spans="1:9" ht="15">
      <c r="A1434" s="535" t="s">
        <v>1982</v>
      </c>
      <c r="B1434" s="609" t="s">
        <v>1982</v>
      </c>
      <c r="C1434" s="511" t="s">
        <v>521</v>
      </c>
      <c r="D1434" s="513" t="s">
        <v>4622</v>
      </c>
      <c r="E1434" s="515">
        <v>19001109582</v>
      </c>
      <c r="F1434" s="487" t="s">
        <v>617</v>
      </c>
      <c r="G1434" s="548" t="s">
        <v>359</v>
      </c>
      <c r="H1434" s="549">
        <v>100</v>
      </c>
      <c r="I1434" s="4">
        <v>100</v>
      </c>
    </row>
    <row r="1435" spans="1:9" ht="15">
      <c r="A1435" s="535" t="s">
        <v>1983</v>
      </c>
      <c r="B1435" s="609" t="s">
        <v>1983</v>
      </c>
      <c r="C1435" s="511" t="s">
        <v>4623</v>
      </c>
      <c r="D1435" s="513" t="s">
        <v>4393</v>
      </c>
      <c r="E1435" s="515">
        <v>19001014667</v>
      </c>
      <c r="F1435" s="487" t="s">
        <v>617</v>
      </c>
      <c r="G1435" s="548" t="s">
        <v>359</v>
      </c>
      <c r="H1435" s="549">
        <v>100</v>
      </c>
      <c r="I1435" s="4">
        <v>100</v>
      </c>
    </row>
    <row r="1436" spans="1:9" ht="15">
      <c r="A1436" s="535" t="s">
        <v>1984</v>
      </c>
      <c r="B1436" s="609" t="s">
        <v>1984</v>
      </c>
      <c r="C1436" s="511" t="s">
        <v>4624</v>
      </c>
      <c r="D1436" s="513" t="s">
        <v>4625</v>
      </c>
      <c r="E1436" s="515">
        <v>19001091627</v>
      </c>
      <c r="F1436" s="487" t="s">
        <v>617</v>
      </c>
      <c r="G1436" s="548" t="s">
        <v>359</v>
      </c>
      <c r="H1436" s="549">
        <v>100</v>
      </c>
      <c r="I1436" s="4">
        <v>100</v>
      </c>
    </row>
    <row r="1437" spans="1:9" ht="15">
      <c r="A1437" s="535" t="s">
        <v>1985</v>
      </c>
      <c r="B1437" s="609" t="s">
        <v>1985</v>
      </c>
      <c r="C1437" s="511" t="s">
        <v>3216</v>
      </c>
      <c r="D1437" s="513" t="s">
        <v>4626</v>
      </c>
      <c r="E1437" s="515">
        <v>19001090563</v>
      </c>
      <c r="F1437" s="487" t="s">
        <v>617</v>
      </c>
      <c r="G1437" s="548" t="s">
        <v>359</v>
      </c>
      <c r="H1437" s="549">
        <v>100</v>
      </c>
      <c r="I1437" s="4">
        <v>100</v>
      </c>
    </row>
    <row r="1438" spans="1:9" ht="15">
      <c r="A1438" s="535" t="s">
        <v>1986</v>
      </c>
      <c r="B1438" s="609" t="s">
        <v>1986</v>
      </c>
      <c r="C1438" s="511" t="s">
        <v>2694</v>
      </c>
      <c r="D1438" s="513" t="s">
        <v>4583</v>
      </c>
      <c r="E1438" s="515">
        <v>62009003764</v>
      </c>
      <c r="F1438" s="487" t="s">
        <v>617</v>
      </c>
      <c r="G1438" s="548" t="s">
        <v>359</v>
      </c>
      <c r="H1438" s="549">
        <v>100</v>
      </c>
      <c r="I1438" s="4">
        <v>100</v>
      </c>
    </row>
    <row r="1439" spans="1:9" ht="15">
      <c r="A1439" s="535" t="s">
        <v>1987</v>
      </c>
      <c r="B1439" s="609" t="s">
        <v>1987</v>
      </c>
      <c r="C1439" s="511" t="s">
        <v>4627</v>
      </c>
      <c r="D1439" s="513" t="s">
        <v>4628</v>
      </c>
      <c r="E1439" s="515">
        <v>62009005213</v>
      </c>
      <c r="F1439" s="487" t="s">
        <v>617</v>
      </c>
      <c r="G1439" s="548" t="s">
        <v>359</v>
      </c>
      <c r="H1439" s="549">
        <v>100</v>
      </c>
      <c r="I1439" s="4">
        <v>100</v>
      </c>
    </row>
    <row r="1440" spans="1:9" ht="15">
      <c r="A1440" s="535" t="s">
        <v>1988</v>
      </c>
      <c r="B1440" s="609" t="s">
        <v>1988</v>
      </c>
      <c r="C1440" s="511" t="s">
        <v>4629</v>
      </c>
      <c r="D1440" s="513" t="s">
        <v>3889</v>
      </c>
      <c r="E1440" s="515">
        <v>19001051932</v>
      </c>
      <c r="F1440" s="487" t="s">
        <v>617</v>
      </c>
      <c r="G1440" s="548" t="s">
        <v>359</v>
      </c>
      <c r="H1440" s="549">
        <v>100</v>
      </c>
      <c r="I1440" s="4">
        <v>100</v>
      </c>
    </row>
    <row r="1441" spans="1:9" ht="15">
      <c r="A1441" s="535" t="s">
        <v>1989</v>
      </c>
      <c r="B1441" s="609" t="s">
        <v>1989</v>
      </c>
      <c r="C1441" s="511" t="s">
        <v>4630</v>
      </c>
      <c r="D1441" s="513" t="s">
        <v>4631</v>
      </c>
      <c r="E1441" s="515">
        <v>62005024478</v>
      </c>
      <c r="F1441" s="487" t="s">
        <v>617</v>
      </c>
      <c r="G1441" s="548" t="s">
        <v>359</v>
      </c>
      <c r="H1441" s="549">
        <v>100</v>
      </c>
      <c r="I1441" s="4">
        <v>100</v>
      </c>
    </row>
    <row r="1442" spans="1:9" ht="15">
      <c r="A1442" s="535" t="s">
        <v>1990</v>
      </c>
      <c r="B1442" s="609" t="s">
        <v>1990</v>
      </c>
      <c r="C1442" s="511" t="s">
        <v>3791</v>
      </c>
      <c r="D1442" s="513" t="s">
        <v>4632</v>
      </c>
      <c r="E1442" s="515">
        <v>62005029975</v>
      </c>
      <c r="F1442" s="487" t="s">
        <v>617</v>
      </c>
      <c r="G1442" s="548" t="s">
        <v>359</v>
      </c>
      <c r="H1442" s="549">
        <v>100</v>
      </c>
      <c r="I1442" s="4">
        <v>100</v>
      </c>
    </row>
    <row r="1443" spans="1:9" ht="15">
      <c r="A1443" s="535" t="s">
        <v>1991</v>
      </c>
      <c r="B1443" s="609" t="s">
        <v>1991</v>
      </c>
      <c r="C1443" s="511" t="s">
        <v>3300</v>
      </c>
      <c r="D1443" s="513" t="s">
        <v>4616</v>
      </c>
      <c r="E1443" s="515">
        <v>19001013643</v>
      </c>
      <c r="F1443" s="487" t="s">
        <v>617</v>
      </c>
      <c r="G1443" s="548" t="s">
        <v>359</v>
      </c>
      <c r="H1443" s="549">
        <v>100</v>
      </c>
      <c r="I1443" s="4">
        <v>100</v>
      </c>
    </row>
    <row r="1444" spans="1:9" ht="15">
      <c r="A1444" s="535" t="s">
        <v>1992</v>
      </c>
      <c r="B1444" s="609" t="s">
        <v>1992</v>
      </c>
      <c r="C1444" s="511" t="s">
        <v>3109</v>
      </c>
      <c r="D1444" s="513" t="s">
        <v>4633</v>
      </c>
      <c r="E1444" s="515">
        <v>19001028198</v>
      </c>
      <c r="F1444" s="487" t="s">
        <v>617</v>
      </c>
      <c r="G1444" s="548" t="s">
        <v>359</v>
      </c>
      <c r="H1444" s="549">
        <v>100</v>
      </c>
      <c r="I1444" s="4">
        <v>100</v>
      </c>
    </row>
    <row r="1445" spans="1:9" ht="15">
      <c r="A1445" s="535" t="s">
        <v>1993</v>
      </c>
      <c r="B1445" s="609" t="s">
        <v>1993</v>
      </c>
      <c r="C1445" s="511" t="s">
        <v>3554</v>
      </c>
      <c r="D1445" s="513" t="s">
        <v>4634</v>
      </c>
      <c r="E1445" s="515">
        <v>62005024090</v>
      </c>
      <c r="F1445" s="487" t="s">
        <v>617</v>
      </c>
      <c r="G1445" s="548" t="s">
        <v>359</v>
      </c>
      <c r="H1445" s="549">
        <v>100</v>
      </c>
      <c r="I1445" s="4">
        <v>100</v>
      </c>
    </row>
    <row r="1446" spans="1:9" ht="15">
      <c r="A1446" s="535" t="s">
        <v>1994</v>
      </c>
      <c r="B1446" s="609" t="s">
        <v>1994</v>
      </c>
      <c r="C1446" s="511" t="s">
        <v>3216</v>
      </c>
      <c r="D1446" s="513" t="s">
        <v>4286</v>
      </c>
      <c r="E1446" s="515">
        <v>62006005546</v>
      </c>
      <c r="F1446" s="487" t="s">
        <v>617</v>
      </c>
      <c r="G1446" s="548" t="s">
        <v>359</v>
      </c>
      <c r="H1446" s="549">
        <v>100</v>
      </c>
      <c r="I1446" s="4">
        <v>100</v>
      </c>
    </row>
    <row r="1447" spans="1:9" ht="15">
      <c r="A1447" s="535" t="s">
        <v>1995</v>
      </c>
      <c r="B1447" s="609" t="s">
        <v>1995</v>
      </c>
      <c r="C1447" s="511" t="s">
        <v>2870</v>
      </c>
      <c r="D1447" s="513" t="s">
        <v>4635</v>
      </c>
      <c r="E1447" s="515">
        <v>19001096252</v>
      </c>
      <c r="F1447" s="487" t="s">
        <v>617</v>
      </c>
      <c r="G1447" s="548" t="s">
        <v>359</v>
      </c>
      <c r="H1447" s="549">
        <v>100</v>
      </c>
      <c r="I1447" s="4">
        <v>100</v>
      </c>
    </row>
    <row r="1448" spans="1:9" ht="15">
      <c r="A1448" s="535" t="s">
        <v>1996</v>
      </c>
      <c r="B1448" s="609" t="s">
        <v>1996</v>
      </c>
      <c r="C1448" s="511" t="s">
        <v>2980</v>
      </c>
      <c r="D1448" s="513" t="s">
        <v>4636</v>
      </c>
      <c r="E1448" s="515">
        <v>19001027003</v>
      </c>
      <c r="F1448" s="487" t="s">
        <v>617</v>
      </c>
      <c r="G1448" s="548" t="s">
        <v>359</v>
      </c>
      <c r="H1448" s="549">
        <v>100</v>
      </c>
      <c r="I1448" s="4">
        <v>100</v>
      </c>
    </row>
    <row r="1449" spans="1:9" ht="15">
      <c r="A1449" s="535" t="s">
        <v>1997</v>
      </c>
      <c r="B1449" s="609" t="s">
        <v>1997</v>
      </c>
      <c r="C1449" s="511" t="s">
        <v>2725</v>
      </c>
      <c r="D1449" s="513" t="s">
        <v>4637</v>
      </c>
      <c r="E1449" s="515">
        <v>19001023077</v>
      </c>
      <c r="F1449" s="487" t="s">
        <v>617</v>
      </c>
      <c r="G1449" s="548" t="s">
        <v>359</v>
      </c>
      <c r="H1449" s="549">
        <v>100</v>
      </c>
      <c r="I1449" s="4">
        <v>100</v>
      </c>
    </row>
    <row r="1450" spans="1:9" ht="15">
      <c r="A1450" s="535" t="s">
        <v>1998</v>
      </c>
      <c r="B1450" s="609" t="s">
        <v>1998</v>
      </c>
      <c r="C1450" s="511" t="s">
        <v>517</v>
      </c>
      <c r="D1450" s="513" t="s">
        <v>4638</v>
      </c>
      <c r="E1450" s="515">
        <v>19001038994</v>
      </c>
      <c r="F1450" s="487" t="s">
        <v>617</v>
      </c>
      <c r="G1450" s="548" t="s">
        <v>359</v>
      </c>
      <c r="H1450" s="549">
        <v>100</v>
      </c>
      <c r="I1450" s="4">
        <v>100</v>
      </c>
    </row>
    <row r="1451" spans="1:9" ht="15">
      <c r="A1451" s="535" t="s">
        <v>1999</v>
      </c>
      <c r="B1451" s="609" t="s">
        <v>1999</v>
      </c>
      <c r="C1451" s="511" t="s">
        <v>2936</v>
      </c>
      <c r="D1451" s="513" t="s">
        <v>4639</v>
      </c>
      <c r="E1451" s="515">
        <v>19001082586</v>
      </c>
      <c r="F1451" s="487" t="s">
        <v>617</v>
      </c>
      <c r="G1451" s="548" t="s">
        <v>359</v>
      </c>
      <c r="H1451" s="549">
        <v>100</v>
      </c>
      <c r="I1451" s="4">
        <v>100</v>
      </c>
    </row>
    <row r="1452" spans="1:9" ht="15">
      <c r="A1452" s="535" t="s">
        <v>2000</v>
      </c>
      <c r="B1452" s="609" t="s">
        <v>2000</v>
      </c>
      <c r="C1452" s="511" t="s">
        <v>3640</v>
      </c>
      <c r="D1452" s="513" t="s">
        <v>4640</v>
      </c>
      <c r="E1452" s="515"/>
      <c r="F1452" s="487" t="s">
        <v>617</v>
      </c>
      <c r="G1452" s="548" t="s">
        <v>359</v>
      </c>
      <c r="H1452" s="549">
        <v>100</v>
      </c>
      <c r="I1452" s="4">
        <v>100</v>
      </c>
    </row>
    <row r="1453" spans="1:9" ht="15">
      <c r="A1453" s="535" t="s">
        <v>2001</v>
      </c>
      <c r="B1453" s="609" t="s">
        <v>2001</v>
      </c>
      <c r="C1453" s="511" t="s">
        <v>4641</v>
      </c>
      <c r="D1453" s="513" t="s">
        <v>4642</v>
      </c>
      <c r="E1453" s="515">
        <v>19001092277</v>
      </c>
      <c r="F1453" s="487" t="s">
        <v>617</v>
      </c>
      <c r="G1453" s="548" t="s">
        <v>359</v>
      </c>
      <c r="H1453" s="549">
        <v>100</v>
      </c>
      <c r="I1453" s="4">
        <v>100</v>
      </c>
    </row>
    <row r="1454" spans="1:9" ht="15">
      <c r="A1454" s="535" t="s">
        <v>2002</v>
      </c>
      <c r="B1454" s="609" t="s">
        <v>2002</v>
      </c>
      <c r="C1454" s="511" t="s">
        <v>4643</v>
      </c>
      <c r="D1454" s="513" t="s">
        <v>4644</v>
      </c>
      <c r="E1454" s="515">
        <v>19001060581</v>
      </c>
      <c r="F1454" s="487" t="s">
        <v>617</v>
      </c>
      <c r="G1454" s="548" t="s">
        <v>359</v>
      </c>
      <c r="H1454" s="549">
        <v>100</v>
      </c>
      <c r="I1454" s="4">
        <v>100</v>
      </c>
    </row>
    <row r="1455" spans="1:9" ht="15">
      <c r="A1455" s="535" t="s">
        <v>2003</v>
      </c>
      <c r="B1455" s="609" t="s">
        <v>2003</v>
      </c>
      <c r="C1455" s="511" t="s">
        <v>3969</v>
      </c>
      <c r="D1455" s="513" t="s">
        <v>4645</v>
      </c>
      <c r="E1455" s="515">
        <v>62006031164</v>
      </c>
      <c r="F1455" s="487" t="s">
        <v>617</v>
      </c>
      <c r="G1455" s="548" t="s">
        <v>359</v>
      </c>
      <c r="H1455" s="549">
        <v>100</v>
      </c>
      <c r="I1455" s="4">
        <v>100</v>
      </c>
    </row>
    <row r="1456" spans="1:9" ht="15">
      <c r="A1456" s="535" t="s">
        <v>2004</v>
      </c>
      <c r="B1456" s="609" t="s">
        <v>2004</v>
      </c>
      <c r="C1456" s="511" t="s">
        <v>4646</v>
      </c>
      <c r="D1456" s="513" t="s">
        <v>4647</v>
      </c>
      <c r="E1456" s="515">
        <v>19001075134</v>
      </c>
      <c r="F1456" s="487" t="s">
        <v>617</v>
      </c>
      <c r="G1456" s="548" t="s">
        <v>359</v>
      </c>
      <c r="H1456" s="549">
        <v>100</v>
      </c>
      <c r="I1456" s="4">
        <v>100</v>
      </c>
    </row>
    <row r="1457" spans="1:9" ht="15">
      <c r="A1457" s="535" t="s">
        <v>2005</v>
      </c>
      <c r="B1457" s="609" t="s">
        <v>2005</v>
      </c>
      <c r="C1457" s="511" t="s">
        <v>4648</v>
      </c>
      <c r="D1457" s="513" t="s">
        <v>4560</v>
      </c>
      <c r="E1457" s="515">
        <v>19001086888</v>
      </c>
      <c r="F1457" s="487" t="s">
        <v>617</v>
      </c>
      <c r="G1457" s="548" t="s">
        <v>359</v>
      </c>
      <c r="H1457" s="549">
        <v>100</v>
      </c>
      <c r="I1457" s="4">
        <v>100</v>
      </c>
    </row>
    <row r="1458" spans="1:9" ht="15">
      <c r="A1458" s="535" t="s">
        <v>2006</v>
      </c>
      <c r="B1458" s="609" t="s">
        <v>2006</v>
      </c>
      <c r="C1458" s="511" t="s">
        <v>3069</v>
      </c>
      <c r="D1458" s="513" t="s">
        <v>4649</v>
      </c>
      <c r="E1458" s="515">
        <v>19001086912</v>
      </c>
      <c r="F1458" s="487" t="s">
        <v>617</v>
      </c>
      <c r="G1458" s="548" t="s">
        <v>359</v>
      </c>
      <c r="H1458" s="549">
        <v>100</v>
      </c>
      <c r="I1458" s="4">
        <v>100</v>
      </c>
    </row>
    <row r="1459" spans="1:9" ht="15">
      <c r="A1459" s="535" t="s">
        <v>2007</v>
      </c>
      <c r="B1459" s="609" t="s">
        <v>2007</v>
      </c>
      <c r="C1459" s="511" t="s">
        <v>4650</v>
      </c>
      <c r="D1459" s="513" t="s">
        <v>4651</v>
      </c>
      <c r="E1459" s="515">
        <v>19001001312</v>
      </c>
      <c r="F1459" s="487" t="s">
        <v>617</v>
      </c>
      <c r="G1459" s="548" t="s">
        <v>359</v>
      </c>
      <c r="H1459" s="549">
        <v>100</v>
      </c>
      <c r="I1459" s="4">
        <v>100</v>
      </c>
    </row>
    <row r="1460" spans="1:9" ht="15">
      <c r="A1460" s="535" t="s">
        <v>2008</v>
      </c>
      <c r="B1460" s="609" t="s">
        <v>2008</v>
      </c>
      <c r="C1460" s="511" t="s">
        <v>3193</v>
      </c>
      <c r="D1460" s="513" t="s">
        <v>4652</v>
      </c>
      <c r="E1460" s="515">
        <v>19001043649</v>
      </c>
      <c r="F1460" s="487" t="s">
        <v>617</v>
      </c>
      <c r="G1460" s="548" t="s">
        <v>359</v>
      </c>
      <c r="H1460" s="549">
        <v>100</v>
      </c>
      <c r="I1460" s="4">
        <v>100</v>
      </c>
    </row>
    <row r="1461" spans="1:9" ht="15">
      <c r="A1461" s="535" t="s">
        <v>2009</v>
      </c>
      <c r="B1461" s="609" t="s">
        <v>2009</v>
      </c>
      <c r="C1461" s="511" t="s">
        <v>2978</v>
      </c>
      <c r="D1461" s="513" t="s">
        <v>4653</v>
      </c>
      <c r="E1461" s="515">
        <v>19001087099</v>
      </c>
      <c r="F1461" s="487" t="s">
        <v>617</v>
      </c>
      <c r="G1461" s="548" t="s">
        <v>359</v>
      </c>
      <c r="H1461" s="549">
        <v>100</v>
      </c>
      <c r="I1461" s="4">
        <v>100</v>
      </c>
    </row>
    <row r="1462" spans="1:9" ht="15">
      <c r="A1462" s="535" t="s">
        <v>2010</v>
      </c>
      <c r="B1462" s="609" t="s">
        <v>2010</v>
      </c>
      <c r="C1462" s="511" t="s">
        <v>3311</v>
      </c>
      <c r="D1462" s="513" t="s">
        <v>4654</v>
      </c>
      <c r="E1462" s="515">
        <v>19001029152</v>
      </c>
      <c r="F1462" s="487" t="s">
        <v>617</v>
      </c>
      <c r="G1462" s="548" t="s">
        <v>359</v>
      </c>
      <c r="H1462" s="549">
        <v>100</v>
      </c>
      <c r="I1462" s="4">
        <v>100</v>
      </c>
    </row>
    <row r="1463" spans="1:9" ht="15">
      <c r="A1463" s="535" t="s">
        <v>2011</v>
      </c>
      <c r="B1463" s="609" t="s">
        <v>2011</v>
      </c>
      <c r="C1463" s="511" t="s">
        <v>4655</v>
      </c>
      <c r="D1463" s="513" t="s">
        <v>4656</v>
      </c>
      <c r="E1463" s="515">
        <v>19001036359</v>
      </c>
      <c r="F1463" s="487" t="s">
        <v>617</v>
      </c>
      <c r="G1463" s="548" t="s">
        <v>359</v>
      </c>
      <c r="H1463" s="549">
        <v>100</v>
      </c>
      <c r="I1463" s="4">
        <v>100</v>
      </c>
    </row>
    <row r="1464" spans="1:9" ht="15">
      <c r="A1464" s="535" t="s">
        <v>2012</v>
      </c>
      <c r="B1464" s="609" t="s">
        <v>2012</v>
      </c>
      <c r="C1464" s="511" t="s">
        <v>2681</v>
      </c>
      <c r="D1464" s="513" t="s">
        <v>4574</v>
      </c>
      <c r="E1464" s="515">
        <v>62005014634</v>
      </c>
      <c r="F1464" s="487" t="s">
        <v>617</v>
      </c>
      <c r="G1464" s="548" t="s">
        <v>359</v>
      </c>
      <c r="H1464" s="549">
        <v>100</v>
      </c>
      <c r="I1464" s="4">
        <v>100</v>
      </c>
    </row>
    <row r="1465" spans="1:9" ht="15">
      <c r="A1465" s="535" t="s">
        <v>2013</v>
      </c>
      <c r="B1465" s="609" t="s">
        <v>2013</v>
      </c>
      <c r="C1465" s="511" t="s">
        <v>3304</v>
      </c>
      <c r="D1465" s="513" t="s">
        <v>4657</v>
      </c>
      <c r="E1465" s="515">
        <v>62006047599</v>
      </c>
      <c r="F1465" s="487" t="s">
        <v>617</v>
      </c>
      <c r="G1465" s="548" t="s">
        <v>359</v>
      </c>
      <c r="H1465" s="549">
        <v>100</v>
      </c>
      <c r="I1465" s="4">
        <v>100</v>
      </c>
    </row>
    <row r="1466" spans="1:9" ht="15">
      <c r="A1466" s="535" t="s">
        <v>2014</v>
      </c>
      <c r="B1466" s="609" t="s">
        <v>2014</v>
      </c>
      <c r="C1466" s="511" t="s">
        <v>4658</v>
      </c>
      <c r="D1466" s="513" t="s">
        <v>4659</v>
      </c>
      <c r="E1466" s="515">
        <v>19001085900</v>
      </c>
      <c r="F1466" s="487" t="s">
        <v>617</v>
      </c>
      <c r="G1466" s="548" t="s">
        <v>359</v>
      </c>
      <c r="H1466" s="549">
        <v>100</v>
      </c>
      <c r="I1466" s="4">
        <v>100</v>
      </c>
    </row>
    <row r="1467" spans="1:9" ht="15">
      <c r="A1467" s="535" t="s">
        <v>2015</v>
      </c>
      <c r="B1467" s="609" t="s">
        <v>2015</v>
      </c>
      <c r="C1467" s="511" t="s">
        <v>4660</v>
      </c>
      <c r="D1467" s="513" t="s">
        <v>4368</v>
      </c>
      <c r="E1467" s="515">
        <v>19001027903</v>
      </c>
      <c r="F1467" s="487" t="s">
        <v>617</v>
      </c>
      <c r="G1467" s="548" t="s">
        <v>359</v>
      </c>
      <c r="H1467" s="549">
        <v>100</v>
      </c>
      <c r="I1467" s="4">
        <v>100</v>
      </c>
    </row>
    <row r="1468" spans="1:9" ht="15">
      <c r="A1468" s="535" t="s">
        <v>2016</v>
      </c>
      <c r="B1468" s="609" t="s">
        <v>2016</v>
      </c>
      <c r="C1468" s="511" t="s">
        <v>517</v>
      </c>
      <c r="D1468" s="513" t="s">
        <v>4497</v>
      </c>
      <c r="E1468" s="515">
        <v>19001093443</v>
      </c>
      <c r="F1468" s="487" t="s">
        <v>617</v>
      </c>
      <c r="G1468" s="548" t="s">
        <v>359</v>
      </c>
      <c r="H1468" s="549">
        <v>100</v>
      </c>
      <c r="I1468" s="4">
        <v>100</v>
      </c>
    </row>
    <row r="1469" spans="1:9" ht="15">
      <c r="A1469" s="535" t="s">
        <v>2017</v>
      </c>
      <c r="B1469" s="609" t="s">
        <v>2017</v>
      </c>
      <c r="C1469" s="511" t="s">
        <v>4661</v>
      </c>
      <c r="D1469" s="513" t="s">
        <v>4662</v>
      </c>
      <c r="E1469" s="515">
        <v>19001074257</v>
      </c>
      <c r="F1469" s="487" t="s">
        <v>617</v>
      </c>
      <c r="G1469" s="548" t="s">
        <v>359</v>
      </c>
      <c r="H1469" s="549">
        <v>100</v>
      </c>
      <c r="I1469" s="4">
        <v>100</v>
      </c>
    </row>
    <row r="1470" spans="1:9" ht="15">
      <c r="A1470" s="535" t="s">
        <v>2018</v>
      </c>
      <c r="B1470" s="609" t="s">
        <v>2018</v>
      </c>
      <c r="C1470" s="511" t="s">
        <v>3573</v>
      </c>
      <c r="D1470" s="513" t="s">
        <v>4663</v>
      </c>
      <c r="E1470" s="515">
        <v>19001094067</v>
      </c>
      <c r="F1470" s="487" t="s">
        <v>617</v>
      </c>
      <c r="G1470" s="548" t="s">
        <v>359</v>
      </c>
      <c r="H1470" s="549">
        <v>100</v>
      </c>
      <c r="I1470" s="4">
        <v>100</v>
      </c>
    </row>
    <row r="1471" spans="1:9" ht="15">
      <c r="A1471" s="535" t="s">
        <v>2019</v>
      </c>
      <c r="B1471" s="609" t="s">
        <v>2019</v>
      </c>
      <c r="C1471" s="511" t="s">
        <v>4664</v>
      </c>
      <c r="D1471" s="513" t="s">
        <v>4665</v>
      </c>
      <c r="E1471" s="515">
        <v>19001063855</v>
      </c>
      <c r="F1471" s="487" t="s">
        <v>617</v>
      </c>
      <c r="G1471" s="548" t="s">
        <v>359</v>
      </c>
      <c r="H1471" s="549">
        <v>100</v>
      </c>
      <c r="I1471" s="4">
        <v>100</v>
      </c>
    </row>
    <row r="1472" spans="1:9" ht="15">
      <c r="A1472" s="535" t="s">
        <v>2020</v>
      </c>
      <c r="B1472" s="609" t="s">
        <v>2020</v>
      </c>
      <c r="C1472" s="511" t="s">
        <v>3265</v>
      </c>
      <c r="D1472" s="513" t="s">
        <v>4194</v>
      </c>
      <c r="E1472" s="515">
        <v>1900127852</v>
      </c>
      <c r="F1472" s="487" t="s">
        <v>617</v>
      </c>
      <c r="G1472" s="548" t="s">
        <v>359</v>
      </c>
      <c r="H1472" s="549">
        <v>100</v>
      </c>
      <c r="I1472" s="4">
        <v>100</v>
      </c>
    </row>
    <row r="1473" spans="1:9" ht="15">
      <c r="A1473" s="535" t="s">
        <v>2021</v>
      </c>
      <c r="B1473" s="609" t="s">
        <v>2021</v>
      </c>
      <c r="C1473" s="511" t="s">
        <v>4666</v>
      </c>
      <c r="D1473" s="513" t="s">
        <v>4667</v>
      </c>
      <c r="E1473" s="515">
        <v>51001029354</v>
      </c>
      <c r="F1473" s="487" t="s">
        <v>617</v>
      </c>
      <c r="G1473" s="548" t="s">
        <v>359</v>
      </c>
      <c r="H1473" s="549">
        <v>100</v>
      </c>
      <c r="I1473" s="4">
        <v>100</v>
      </c>
    </row>
    <row r="1474" spans="1:9" ht="15">
      <c r="A1474" s="535" t="s">
        <v>2022</v>
      </c>
      <c r="B1474" s="609" t="s">
        <v>2022</v>
      </c>
      <c r="C1474" s="511" t="s">
        <v>517</v>
      </c>
      <c r="D1474" s="513" t="s">
        <v>4668</v>
      </c>
      <c r="E1474" s="515">
        <v>19001033506</v>
      </c>
      <c r="F1474" s="487" t="s">
        <v>617</v>
      </c>
      <c r="G1474" s="548" t="s">
        <v>359</v>
      </c>
      <c r="H1474" s="549">
        <v>100</v>
      </c>
      <c r="I1474" s="4">
        <v>100</v>
      </c>
    </row>
    <row r="1475" spans="1:9" ht="15">
      <c r="A1475" s="535" t="s">
        <v>2023</v>
      </c>
      <c r="B1475" s="609" t="s">
        <v>2023</v>
      </c>
      <c r="C1475" s="511" t="s">
        <v>4669</v>
      </c>
      <c r="D1475" s="513" t="s">
        <v>4670</v>
      </c>
      <c r="E1475" s="515">
        <v>19001029452</v>
      </c>
      <c r="F1475" s="487" t="s">
        <v>617</v>
      </c>
      <c r="G1475" s="548" t="s">
        <v>359</v>
      </c>
      <c r="H1475" s="549">
        <v>100</v>
      </c>
      <c r="I1475" s="4">
        <v>100</v>
      </c>
    </row>
    <row r="1476" spans="1:9" ht="15">
      <c r="A1476" s="535" t="s">
        <v>2024</v>
      </c>
      <c r="B1476" s="609" t="s">
        <v>2024</v>
      </c>
      <c r="C1476" s="511" t="s">
        <v>3543</v>
      </c>
      <c r="D1476" s="513" t="s">
        <v>4668</v>
      </c>
      <c r="E1476" s="515">
        <v>19001071107</v>
      </c>
      <c r="F1476" s="487" t="s">
        <v>617</v>
      </c>
      <c r="G1476" s="548" t="s">
        <v>359</v>
      </c>
      <c r="H1476" s="549">
        <v>100</v>
      </c>
      <c r="I1476" s="4">
        <v>100</v>
      </c>
    </row>
    <row r="1477" spans="1:9" ht="15">
      <c r="A1477" s="535" t="s">
        <v>2025</v>
      </c>
      <c r="B1477" s="609" t="s">
        <v>2025</v>
      </c>
      <c r="C1477" s="511" t="s">
        <v>3202</v>
      </c>
      <c r="D1477" s="513" t="s">
        <v>4671</v>
      </c>
      <c r="E1477" s="515">
        <v>19001081696</v>
      </c>
      <c r="F1477" s="487" t="s">
        <v>617</v>
      </c>
      <c r="G1477" s="548" t="s">
        <v>359</v>
      </c>
      <c r="H1477" s="549">
        <v>100</v>
      </c>
      <c r="I1477" s="4">
        <v>100</v>
      </c>
    </row>
    <row r="1478" spans="1:9" ht="15">
      <c r="A1478" s="535" t="s">
        <v>2026</v>
      </c>
      <c r="B1478" s="609" t="s">
        <v>2026</v>
      </c>
      <c r="C1478" s="511" t="s">
        <v>3123</v>
      </c>
      <c r="D1478" s="513" t="s">
        <v>4672</v>
      </c>
      <c r="E1478" s="515">
        <v>19001029531</v>
      </c>
      <c r="F1478" s="487" t="s">
        <v>617</v>
      </c>
      <c r="G1478" s="548" t="s">
        <v>359</v>
      </c>
      <c r="H1478" s="549">
        <v>100</v>
      </c>
      <c r="I1478" s="4">
        <v>100</v>
      </c>
    </row>
    <row r="1479" spans="1:9" ht="15">
      <c r="A1479" s="535" t="s">
        <v>2027</v>
      </c>
      <c r="B1479" s="609" t="s">
        <v>2027</v>
      </c>
      <c r="C1479" s="511" t="s">
        <v>4592</v>
      </c>
      <c r="D1479" s="513" t="s">
        <v>4673</v>
      </c>
      <c r="E1479" s="515">
        <v>62001029697</v>
      </c>
      <c r="F1479" s="487" t="s">
        <v>617</v>
      </c>
      <c r="G1479" s="548" t="s">
        <v>359</v>
      </c>
      <c r="H1479" s="549">
        <v>100</v>
      </c>
      <c r="I1479" s="4">
        <v>100</v>
      </c>
    </row>
    <row r="1480" spans="1:9" ht="15">
      <c r="A1480" s="535" t="s">
        <v>2028</v>
      </c>
      <c r="B1480" s="609" t="s">
        <v>2028</v>
      </c>
      <c r="C1480" s="511" t="s">
        <v>4674</v>
      </c>
      <c r="D1480" s="513" t="s">
        <v>4607</v>
      </c>
      <c r="E1480" s="515">
        <v>19001108633</v>
      </c>
      <c r="F1480" s="487" t="s">
        <v>617</v>
      </c>
      <c r="G1480" s="548" t="s">
        <v>359</v>
      </c>
      <c r="H1480" s="549">
        <v>100</v>
      </c>
      <c r="I1480" s="4">
        <v>100</v>
      </c>
    </row>
    <row r="1481" spans="1:9" ht="15">
      <c r="A1481" s="535" t="s">
        <v>2029</v>
      </c>
      <c r="B1481" s="609" t="s">
        <v>2029</v>
      </c>
      <c r="C1481" s="511" t="s">
        <v>3528</v>
      </c>
      <c r="D1481" s="513" t="s">
        <v>4675</v>
      </c>
      <c r="E1481" s="515">
        <v>19001014925</v>
      </c>
      <c r="F1481" s="487" t="s">
        <v>617</v>
      </c>
      <c r="G1481" s="548" t="s">
        <v>359</v>
      </c>
      <c r="H1481" s="549">
        <v>100</v>
      </c>
      <c r="I1481" s="4">
        <v>100</v>
      </c>
    </row>
    <row r="1482" spans="1:9" ht="15">
      <c r="A1482" s="535" t="s">
        <v>2030</v>
      </c>
      <c r="B1482" s="609" t="s">
        <v>2030</v>
      </c>
      <c r="C1482" s="511" t="s">
        <v>4676</v>
      </c>
      <c r="D1482" s="513" t="s">
        <v>4677</v>
      </c>
      <c r="E1482" s="515">
        <v>19001099220</v>
      </c>
      <c r="F1482" s="487" t="s">
        <v>617</v>
      </c>
      <c r="G1482" s="548" t="s">
        <v>359</v>
      </c>
      <c r="H1482" s="549">
        <v>100</v>
      </c>
      <c r="I1482" s="4">
        <v>100</v>
      </c>
    </row>
    <row r="1483" spans="1:9" ht="15">
      <c r="A1483" s="535" t="s">
        <v>2031</v>
      </c>
      <c r="B1483" s="609" t="s">
        <v>2031</v>
      </c>
      <c r="C1483" s="511" t="s">
        <v>2758</v>
      </c>
      <c r="D1483" s="513" t="s">
        <v>4678</v>
      </c>
      <c r="E1483" s="515">
        <v>19001000972</v>
      </c>
      <c r="F1483" s="487" t="s">
        <v>617</v>
      </c>
      <c r="G1483" s="548" t="s">
        <v>359</v>
      </c>
      <c r="H1483" s="549">
        <v>100</v>
      </c>
      <c r="I1483" s="4">
        <v>100</v>
      </c>
    </row>
    <row r="1484" spans="1:9" ht="15">
      <c r="A1484" s="535" t="s">
        <v>2032</v>
      </c>
      <c r="B1484" s="609" t="s">
        <v>2032</v>
      </c>
      <c r="C1484" s="511" t="s">
        <v>3500</v>
      </c>
      <c r="D1484" s="513" t="s">
        <v>4679</v>
      </c>
      <c r="E1484" s="515">
        <v>35001107464</v>
      </c>
      <c r="F1484" s="487" t="s">
        <v>617</v>
      </c>
      <c r="G1484" s="548" t="s">
        <v>359</v>
      </c>
      <c r="H1484" s="549">
        <v>100</v>
      </c>
      <c r="I1484" s="4">
        <v>100</v>
      </c>
    </row>
    <row r="1485" spans="1:9" ht="15">
      <c r="A1485" s="535" t="s">
        <v>2033</v>
      </c>
      <c r="B1485" s="609" t="s">
        <v>2033</v>
      </c>
      <c r="C1485" s="511" t="s">
        <v>3640</v>
      </c>
      <c r="D1485" s="513" t="s">
        <v>4680</v>
      </c>
      <c r="E1485" s="515">
        <v>19001015090</v>
      </c>
      <c r="F1485" s="487" t="s">
        <v>617</v>
      </c>
      <c r="G1485" s="548" t="s">
        <v>359</v>
      </c>
      <c r="H1485" s="549">
        <v>100</v>
      </c>
      <c r="I1485" s="4">
        <v>100</v>
      </c>
    </row>
    <row r="1486" spans="1:9" ht="15">
      <c r="A1486" s="535" t="s">
        <v>2034</v>
      </c>
      <c r="B1486" s="609" t="s">
        <v>2034</v>
      </c>
      <c r="C1486" s="511" t="s">
        <v>2870</v>
      </c>
      <c r="D1486" s="513" t="s">
        <v>4681</v>
      </c>
      <c r="E1486" s="515">
        <v>19001003810</v>
      </c>
      <c r="F1486" s="487" t="s">
        <v>617</v>
      </c>
      <c r="G1486" s="548" t="s">
        <v>359</v>
      </c>
      <c r="H1486" s="549">
        <v>100</v>
      </c>
      <c r="I1486" s="4">
        <v>100</v>
      </c>
    </row>
    <row r="1487" spans="1:9" ht="15">
      <c r="A1487" s="535" t="s">
        <v>2035</v>
      </c>
      <c r="B1487" s="609" t="s">
        <v>2035</v>
      </c>
      <c r="C1487" s="511" t="s">
        <v>4682</v>
      </c>
      <c r="D1487" s="513" t="s">
        <v>4683</v>
      </c>
      <c r="E1487" s="515">
        <v>19001021156</v>
      </c>
      <c r="F1487" s="487" t="s">
        <v>617</v>
      </c>
      <c r="G1487" s="548" t="s">
        <v>359</v>
      </c>
      <c r="H1487" s="549">
        <v>100</v>
      </c>
      <c r="I1487" s="4">
        <v>100</v>
      </c>
    </row>
    <row r="1488" spans="1:9" ht="15">
      <c r="A1488" s="535" t="s">
        <v>2036</v>
      </c>
      <c r="B1488" s="609" t="s">
        <v>2036</v>
      </c>
      <c r="C1488" s="511" t="s">
        <v>4684</v>
      </c>
      <c r="D1488" s="513" t="s">
        <v>4685</v>
      </c>
      <c r="E1488" s="515">
        <v>51001018840</v>
      </c>
      <c r="F1488" s="487" t="s">
        <v>617</v>
      </c>
      <c r="G1488" s="548" t="s">
        <v>359</v>
      </c>
      <c r="H1488" s="549">
        <v>100</v>
      </c>
      <c r="I1488" s="4">
        <v>100</v>
      </c>
    </row>
    <row r="1489" spans="1:9" ht="15">
      <c r="A1489" s="535" t="s">
        <v>2037</v>
      </c>
      <c r="B1489" s="609" t="s">
        <v>2037</v>
      </c>
      <c r="C1489" s="511" t="s">
        <v>3923</v>
      </c>
      <c r="D1489" s="513" t="s">
        <v>4686</v>
      </c>
      <c r="E1489" s="515">
        <v>62004008235</v>
      </c>
      <c r="F1489" s="487" t="s">
        <v>617</v>
      </c>
      <c r="G1489" s="548" t="s">
        <v>359</v>
      </c>
      <c r="H1489" s="549">
        <v>100</v>
      </c>
      <c r="I1489" s="4">
        <v>100</v>
      </c>
    </row>
    <row r="1490" spans="1:9" ht="15">
      <c r="A1490" s="535" t="s">
        <v>2038</v>
      </c>
      <c r="B1490" s="609" t="s">
        <v>2038</v>
      </c>
      <c r="C1490" s="511" t="s">
        <v>3269</v>
      </c>
      <c r="D1490" s="513" t="s">
        <v>4616</v>
      </c>
      <c r="E1490" s="515">
        <v>19001004766</v>
      </c>
      <c r="F1490" s="487" t="s">
        <v>617</v>
      </c>
      <c r="G1490" s="548" t="s">
        <v>359</v>
      </c>
      <c r="H1490" s="549">
        <v>100</v>
      </c>
      <c r="I1490" s="4">
        <v>100</v>
      </c>
    </row>
    <row r="1491" spans="1:9" ht="15">
      <c r="A1491" s="535" t="s">
        <v>2039</v>
      </c>
      <c r="B1491" s="609" t="s">
        <v>2039</v>
      </c>
      <c r="C1491" s="511" t="s">
        <v>539</v>
      </c>
      <c r="D1491" s="513" t="s">
        <v>4639</v>
      </c>
      <c r="E1491" s="515">
        <v>19001084225</v>
      </c>
      <c r="F1491" s="487" t="s">
        <v>617</v>
      </c>
      <c r="G1491" s="548" t="s">
        <v>359</v>
      </c>
      <c r="H1491" s="549">
        <v>100</v>
      </c>
      <c r="I1491" s="4">
        <v>100</v>
      </c>
    </row>
    <row r="1492" spans="1:9" ht="15">
      <c r="A1492" s="535" t="s">
        <v>2040</v>
      </c>
      <c r="B1492" s="609" t="s">
        <v>2040</v>
      </c>
      <c r="C1492" s="511" t="s">
        <v>4687</v>
      </c>
      <c r="D1492" s="513" t="s">
        <v>4688</v>
      </c>
      <c r="E1492" s="515">
        <v>19001087287</v>
      </c>
      <c r="F1492" s="487" t="s">
        <v>617</v>
      </c>
      <c r="G1492" s="548" t="s">
        <v>359</v>
      </c>
      <c r="H1492" s="549">
        <v>100</v>
      </c>
      <c r="I1492" s="4">
        <v>100</v>
      </c>
    </row>
    <row r="1493" spans="1:9" ht="15">
      <c r="A1493" s="535" t="s">
        <v>2041</v>
      </c>
      <c r="B1493" s="609" t="s">
        <v>2041</v>
      </c>
      <c r="C1493" s="511" t="s">
        <v>4619</v>
      </c>
      <c r="D1493" s="513" t="s">
        <v>4689</v>
      </c>
      <c r="E1493" s="515">
        <v>19001055460</v>
      </c>
      <c r="F1493" s="487" t="s">
        <v>617</v>
      </c>
      <c r="G1493" s="548" t="s">
        <v>359</v>
      </c>
      <c r="H1493" s="549">
        <v>100</v>
      </c>
      <c r="I1493" s="4">
        <v>100</v>
      </c>
    </row>
    <row r="1494" spans="1:9" ht="15">
      <c r="A1494" s="535" t="s">
        <v>2042</v>
      </c>
      <c r="B1494" s="609" t="s">
        <v>2042</v>
      </c>
      <c r="C1494" s="556" t="s">
        <v>4493</v>
      </c>
      <c r="D1494" s="555" t="s">
        <v>4690</v>
      </c>
      <c r="E1494" s="551">
        <v>19001091939</v>
      </c>
      <c r="F1494" s="487" t="s">
        <v>617</v>
      </c>
      <c r="G1494" s="548" t="s">
        <v>359</v>
      </c>
      <c r="H1494" s="549">
        <v>100</v>
      </c>
      <c r="I1494" s="4">
        <v>100</v>
      </c>
    </row>
    <row r="1495" spans="1:9" ht="15">
      <c r="A1495" s="535" t="s">
        <v>2043</v>
      </c>
      <c r="B1495" s="609" t="s">
        <v>2043</v>
      </c>
      <c r="C1495" s="556" t="s">
        <v>4691</v>
      </c>
      <c r="D1495" s="555" t="s">
        <v>4692</v>
      </c>
      <c r="E1495" s="562" t="s">
        <v>4693</v>
      </c>
      <c r="F1495" s="487" t="s">
        <v>617</v>
      </c>
      <c r="G1495" s="548" t="s">
        <v>359</v>
      </c>
      <c r="H1495" s="549">
        <v>100</v>
      </c>
      <c r="I1495" s="4">
        <v>100</v>
      </c>
    </row>
    <row r="1496" spans="1:9" ht="15">
      <c r="A1496" s="535" t="s">
        <v>2044</v>
      </c>
      <c r="B1496" s="609" t="s">
        <v>2044</v>
      </c>
      <c r="C1496" s="511" t="s">
        <v>4694</v>
      </c>
      <c r="D1496" s="513" t="s">
        <v>4694</v>
      </c>
      <c r="E1496" s="515">
        <v>62001033612</v>
      </c>
      <c r="F1496" s="487" t="s">
        <v>617</v>
      </c>
      <c r="G1496" s="548" t="s">
        <v>359</v>
      </c>
      <c r="H1496" s="549">
        <v>100</v>
      </c>
      <c r="I1496" s="4">
        <v>100</v>
      </c>
    </row>
    <row r="1497" spans="1:9" ht="15">
      <c r="A1497" s="535" t="s">
        <v>2045</v>
      </c>
      <c r="B1497" s="609" t="s">
        <v>2045</v>
      </c>
      <c r="C1497" s="556" t="s">
        <v>4695</v>
      </c>
      <c r="D1497" s="555" t="s">
        <v>4696</v>
      </c>
      <c r="E1497" s="551">
        <v>19001036325</v>
      </c>
      <c r="F1497" s="487" t="s">
        <v>617</v>
      </c>
      <c r="G1497" s="548" t="s">
        <v>359</v>
      </c>
      <c r="H1497" s="549">
        <v>100</v>
      </c>
      <c r="I1497" s="4">
        <v>100</v>
      </c>
    </row>
    <row r="1498" spans="1:9" ht="15">
      <c r="A1498" s="535" t="s">
        <v>2046</v>
      </c>
      <c r="B1498" s="609" t="s">
        <v>2046</v>
      </c>
      <c r="C1498" s="556" t="s">
        <v>4697</v>
      </c>
      <c r="D1498" s="555" t="s">
        <v>4477</v>
      </c>
      <c r="E1498" s="551">
        <v>19001064295</v>
      </c>
      <c r="F1498" s="487" t="s">
        <v>617</v>
      </c>
      <c r="G1498" s="548" t="s">
        <v>359</v>
      </c>
      <c r="H1498" s="549">
        <v>100</v>
      </c>
      <c r="I1498" s="4">
        <v>100</v>
      </c>
    </row>
    <row r="1499" spans="1:9" ht="15">
      <c r="A1499" s="535" t="s">
        <v>2047</v>
      </c>
      <c r="B1499" s="609" t="s">
        <v>2047</v>
      </c>
      <c r="C1499" s="556" t="s">
        <v>2963</v>
      </c>
      <c r="D1499" s="555" t="s">
        <v>4698</v>
      </c>
      <c r="E1499" s="551">
        <v>19001005152</v>
      </c>
      <c r="F1499" s="487" t="s">
        <v>617</v>
      </c>
      <c r="G1499" s="548" t="s">
        <v>359</v>
      </c>
      <c r="H1499" s="549">
        <v>100</v>
      </c>
      <c r="I1499" s="4">
        <v>100</v>
      </c>
    </row>
    <row r="1500" spans="1:9" ht="15">
      <c r="A1500" s="535" t="s">
        <v>2048</v>
      </c>
      <c r="B1500" s="609" t="s">
        <v>2048</v>
      </c>
      <c r="C1500" s="556" t="s">
        <v>4699</v>
      </c>
      <c r="D1500" s="555" t="s">
        <v>4700</v>
      </c>
      <c r="E1500" s="551">
        <v>19001066143</v>
      </c>
      <c r="F1500" s="487" t="s">
        <v>617</v>
      </c>
      <c r="G1500" s="548" t="s">
        <v>359</v>
      </c>
      <c r="H1500" s="549">
        <v>100</v>
      </c>
      <c r="I1500" s="4">
        <v>100</v>
      </c>
    </row>
    <row r="1501" spans="1:9" ht="15">
      <c r="A1501" s="535" t="s">
        <v>2049</v>
      </c>
      <c r="B1501" s="609" t="s">
        <v>2049</v>
      </c>
      <c r="C1501" s="556" t="s">
        <v>2722</v>
      </c>
      <c r="D1501" s="555" t="s">
        <v>4701</v>
      </c>
      <c r="E1501" s="551">
        <v>19001001133</v>
      </c>
      <c r="F1501" s="487" t="s">
        <v>617</v>
      </c>
      <c r="G1501" s="548" t="s">
        <v>359</v>
      </c>
      <c r="H1501" s="549">
        <v>100</v>
      </c>
      <c r="I1501" s="4">
        <v>100</v>
      </c>
    </row>
    <row r="1502" spans="1:9" ht="15">
      <c r="A1502" s="535" t="s">
        <v>2050</v>
      </c>
      <c r="B1502" s="609" t="s">
        <v>2050</v>
      </c>
      <c r="C1502" s="556" t="s">
        <v>4702</v>
      </c>
      <c r="D1502" s="555" t="s">
        <v>4703</v>
      </c>
      <c r="E1502" s="551">
        <v>51001018084</v>
      </c>
      <c r="F1502" s="487" t="s">
        <v>617</v>
      </c>
      <c r="G1502" s="548" t="s">
        <v>359</v>
      </c>
      <c r="H1502" s="549">
        <v>100</v>
      </c>
      <c r="I1502" s="4">
        <v>100</v>
      </c>
    </row>
    <row r="1503" spans="1:9" ht="15">
      <c r="A1503" s="535" t="s">
        <v>2051</v>
      </c>
      <c r="B1503" s="609" t="s">
        <v>2051</v>
      </c>
      <c r="C1503" s="556" t="s">
        <v>2702</v>
      </c>
      <c r="D1503" s="555" t="s">
        <v>4704</v>
      </c>
      <c r="E1503" s="551">
        <v>62006001199</v>
      </c>
      <c r="F1503" s="487" t="s">
        <v>617</v>
      </c>
      <c r="G1503" s="548" t="s">
        <v>359</v>
      </c>
      <c r="H1503" s="549">
        <v>100</v>
      </c>
      <c r="I1503" s="4">
        <v>100</v>
      </c>
    </row>
    <row r="1504" spans="1:9" ht="15">
      <c r="A1504" s="535" t="s">
        <v>2052</v>
      </c>
      <c r="B1504" s="609" t="s">
        <v>2052</v>
      </c>
      <c r="C1504" s="556" t="s">
        <v>4705</v>
      </c>
      <c r="D1504" s="555" t="s">
        <v>4706</v>
      </c>
      <c r="E1504" s="551">
        <v>19001077802</v>
      </c>
      <c r="F1504" s="487" t="s">
        <v>617</v>
      </c>
      <c r="G1504" s="548" t="s">
        <v>359</v>
      </c>
      <c r="H1504" s="549">
        <v>100</v>
      </c>
      <c r="I1504" s="4">
        <v>100</v>
      </c>
    </row>
    <row r="1505" spans="1:9" ht="15">
      <c r="A1505" s="535" t="s">
        <v>2053</v>
      </c>
      <c r="B1505" s="609" t="s">
        <v>2053</v>
      </c>
      <c r="C1505" s="556" t="s">
        <v>4707</v>
      </c>
      <c r="D1505" s="555" t="s">
        <v>4708</v>
      </c>
      <c r="E1505" s="551">
        <v>48001013459</v>
      </c>
      <c r="F1505" s="487" t="s">
        <v>617</v>
      </c>
      <c r="G1505" s="548" t="s">
        <v>359</v>
      </c>
      <c r="H1505" s="549">
        <v>100</v>
      </c>
      <c r="I1505" s="4">
        <v>100</v>
      </c>
    </row>
    <row r="1506" spans="1:9" ht="15">
      <c r="A1506" s="535" t="s">
        <v>2054</v>
      </c>
      <c r="B1506" s="609" t="s">
        <v>2054</v>
      </c>
      <c r="C1506" s="556" t="s">
        <v>4709</v>
      </c>
      <c r="D1506" s="555" t="s">
        <v>4710</v>
      </c>
      <c r="E1506" s="562" t="s">
        <v>4711</v>
      </c>
      <c r="F1506" s="487" t="s">
        <v>617</v>
      </c>
      <c r="G1506" s="548" t="s">
        <v>359</v>
      </c>
      <c r="H1506" s="549">
        <v>100</v>
      </c>
      <c r="I1506" s="4">
        <v>100</v>
      </c>
    </row>
    <row r="1507" spans="1:9" ht="15">
      <c r="A1507" s="535" t="s">
        <v>2055</v>
      </c>
      <c r="B1507" s="609" t="s">
        <v>2055</v>
      </c>
      <c r="C1507" s="556" t="s">
        <v>4712</v>
      </c>
      <c r="D1507" s="555" t="s">
        <v>4631</v>
      </c>
      <c r="E1507" s="551">
        <v>19001083902</v>
      </c>
      <c r="F1507" s="487" t="s">
        <v>617</v>
      </c>
      <c r="G1507" s="548" t="s">
        <v>359</v>
      </c>
      <c r="H1507" s="549">
        <v>100</v>
      </c>
      <c r="I1507" s="4">
        <v>100</v>
      </c>
    </row>
    <row r="1508" spans="1:9" ht="15">
      <c r="A1508" s="535" t="s">
        <v>2056</v>
      </c>
      <c r="B1508" s="609" t="s">
        <v>2056</v>
      </c>
      <c r="C1508" s="556" t="s">
        <v>2789</v>
      </c>
      <c r="D1508" s="555" t="s">
        <v>4713</v>
      </c>
      <c r="E1508" s="551">
        <v>19001097070</v>
      </c>
      <c r="F1508" s="487" t="s">
        <v>617</v>
      </c>
      <c r="G1508" s="548" t="s">
        <v>359</v>
      </c>
      <c r="H1508" s="549">
        <v>100</v>
      </c>
      <c r="I1508" s="4">
        <v>100</v>
      </c>
    </row>
    <row r="1509" spans="1:9" ht="15">
      <c r="A1509" s="535" t="s">
        <v>2057</v>
      </c>
      <c r="B1509" s="609" t="s">
        <v>2057</v>
      </c>
      <c r="C1509" s="556" t="s">
        <v>4714</v>
      </c>
      <c r="D1509" s="555" t="s">
        <v>4715</v>
      </c>
      <c r="E1509" s="551">
        <v>19001099231</v>
      </c>
      <c r="F1509" s="487" t="s">
        <v>617</v>
      </c>
      <c r="G1509" s="548" t="s">
        <v>359</v>
      </c>
      <c r="H1509" s="549">
        <v>100</v>
      </c>
      <c r="I1509" s="4">
        <v>100</v>
      </c>
    </row>
    <row r="1510" spans="1:9" ht="15">
      <c r="A1510" s="535" t="s">
        <v>2058</v>
      </c>
      <c r="B1510" s="609" t="s">
        <v>2058</v>
      </c>
      <c r="C1510" s="556" t="s">
        <v>2963</v>
      </c>
      <c r="D1510" s="555" t="s">
        <v>4716</v>
      </c>
      <c r="E1510" s="551">
        <v>19001069462</v>
      </c>
      <c r="F1510" s="487" t="s">
        <v>617</v>
      </c>
      <c r="G1510" s="548" t="s">
        <v>359</v>
      </c>
      <c r="H1510" s="549">
        <v>100</v>
      </c>
      <c r="I1510" s="4">
        <v>100</v>
      </c>
    </row>
    <row r="1511" spans="1:9" ht="15">
      <c r="A1511" s="535" t="s">
        <v>2059</v>
      </c>
      <c r="B1511" s="609" t="s">
        <v>2059</v>
      </c>
      <c r="C1511" s="556" t="s">
        <v>2819</v>
      </c>
      <c r="D1511" s="555" t="s">
        <v>3879</v>
      </c>
      <c r="E1511" s="551">
        <v>19001109573</v>
      </c>
      <c r="F1511" s="487" t="s">
        <v>617</v>
      </c>
      <c r="G1511" s="548" t="s">
        <v>359</v>
      </c>
      <c r="H1511" s="549">
        <v>100</v>
      </c>
      <c r="I1511" s="4">
        <v>100</v>
      </c>
    </row>
    <row r="1512" spans="1:9" ht="15">
      <c r="A1512" s="535" t="s">
        <v>2060</v>
      </c>
      <c r="B1512" s="609" t="s">
        <v>2060</v>
      </c>
      <c r="C1512" s="556" t="s">
        <v>4717</v>
      </c>
      <c r="D1512" s="555" t="s">
        <v>4718</v>
      </c>
      <c r="E1512" s="551">
        <v>19001026568</v>
      </c>
      <c r="F1512" s="487" t="s">
        <v>617</v>
      </c>
      <c r="G1512" s="548" t="s">
        <v>359</v>
      </c>
      <c r="H1512" s="549">
        <v>100</v>
      </c>
      <c r="I1512" s="4">
        <v>100</v>
      </c>
    </row>
    <row r="1513" spans="1:9" ht="15">
      <c r="A1513" s="535" t="s">
        <v>2061</v>
      </c>
      <c r="B1513" s="609" t="s">
        <v>2061</v>
      </c>
      <c r="C1513" s="556" t="s">
        <v>2791</v>
      </c>
      <c r="D1513" s="555" t="s">
        <v>4719</v>
      </c>
      <c r="E1513" s="551">
        <v>19001088112</v>
      </c>
      <c r="F1513" s="487" t="s">
        <v>617</v>
      </c>
      <c r="G1513" s="548" t="s">
        <v>359</v>
      </c>
      <c r="H1513" s="549">
        <v>100</v>
      </c>
      <c r="I1513" s="4">
        <v>100</v>
      </c>
    </row>
    <row r="1514" spans="1:9" ht="15">
      <c r="A1514" s="535" t="s">
        <v>2062</v>
      </c>
      <c r="B1514" s="609" t="s">
        <v>2062</v>
      </c>
      <c r="C1514" s="556" t="s">
        <v>4493</v>
      </c>
      <c r="D1514" s="555" t="s">
        <v>4720</v>
      </c>
      <c r="E1514" s="551">
        <v>56001020835</v>
      </c>
      <c r="F1514" s="487" t="s">
        <v>617</v>
      </c>
      <c r="G1514" s="548" t="s">
        <v>359</v>
      </c>
      <c r="H1514" s="549">
        <v>100</v>
      </c>
      <c r="I1514" s="4">
        <v>100</v>
      </c>
    </row>
    <row r="1515" spans="1:9" ht="15">
      <c r="A1515" s="535" t="s">
        <v>2063</v>
      </c>
      <c r="B1515" s="609" t="s">
        <v>2063</v>
      </c>
      <c r="C1515" s="556" t="s">
        <v>3888</v>
      </c>
      <c r="D1515" s="555" t="s">
        <v>4698</v>
      </c>
      <c r="E1515" s="551">
        <v>19001070040</v>
      </c>
      <c r="F1515" s="487" t="s">
        <v>617</v>
      </c>
      <c r="G1515" s="548" t="s">
        <v>359</v>
      </c>
      <c r="H1515" s="549">
        <v>100</v>
      </c>
      <c r="I1515" s="4">
        <v>100</v>
      </c>
    </row>
    <row r="1516" spans="1:9" ht="15">
      <c r="A1516" s="535" t="s">
        <v>2064</v>
      </c>
      <c r="B1516" s="609" t="s">
        <v>2064</v>
      </c>
      <c r="C1516" s="547" t="s">
        <v>2816</v>
      </c>
      <c r="D1516" s="512" t="s">
        <v>4721</v>
      </c>
      <c r="E1516" s="515">
        <v>19001065403</v>
      </c>
      <c r="F1516" s="487" t="s">
        <v>617</v>
      </c>
      <c r="G1516" s="548" t="s">
        <v>359</v>
      </c>
      <c r="H1516" s="549">
        <v>100</v>
      </c>
      <c r="I1516" s="4">
        <v>100</v>
      </c>
    </row>
    <row r="1517" spans="1:9" ht="15">
      <c r="A1517" s="535" t="s">
        <v>2065</v>
      </c>
      <c r="B1517" s="609" t="s">
        <v>2065</v>
      </c>
      <c r="C1517" s="547" t="s">
        <v>3300</v>
      </c>
      <c r="D1517" s="512" t="s">
        <v>4722</v>
      </c>
      <c r="E1517" s="515">
        <v>26001019640</v>
      </c>
      <c r="F1517" s="487" t="s">
        <v>617</v>
      </c>
      <c r="G1517" s="548" t="s">
        <v>359</v>
      </c>
      <c r="H1517" s="549">
        <v>100</v>
      </c>
      <c r="I1517" s="4">
        <v>100</v>
      </c>
    </row>
    <row r="1518" spans="1:9" ht="15">
      <c r="A1518" s="535" t="s">
        <v>2066</v>
      </c>
      <c r="B1518" s="609" t="s">
        <v>2066</v>
      </c>
      <c r="C1518" s="547" t="s">
        <v>3383</v>
      </c>
      <c r="D1518" s="512" t="s">
        <v>4723</v>
      </c>
      <c r="E1518" s="515">
        <v>26001022263</v>
      </c>
      <c r="F1518" s="487" t="s">
        <v>617</v>
      </c>
      <c r="G1518" s="548" t="s">
        <v>359</v>
      </c>
      <c r="H1518" s="549">
        <v>100</v>
      </c>
      <c r="I1518" s="4">
        <v>100</v>
      </c>
    </row>
    <row r="1519" spans="1:9" ht="15">
      <c r="A1519" s="535" t="s">
        <v>2067</v>
      </c>
      <c r="B1519" s="609" t="s">
        <v>2067</v>
      </c>
      <c r="C1519" s="547" t="s">
        <v>3193</v>
      </c>
      <c r="D1519" s="512" t="s">
        <v>4724</v>
      </c>
      <c r="E1519" s="515">
        <v>26501039606</v>
      </c>
      <c r="F1519" s="487" t="s">
        <v>617</v>
      </c>
      <c r="G1519" s="548" t="s">
        <v>359</v>
      </c>
      <c r="H1519" s="549">
        <v>100</v>
      </c>
      <c r="I1519" s="4">
        <v>100</v>
      </c>
    </row>
    <row r="1520" spans="1:9" ht="15">
      <c r="A1520" s="535" t="s">
        <v>2068</v>
      </c>
      <c r="B1520" s="609" t="s">
        <v>2068</v>
      </c>
      <c r="C1520" s="547" t="s">
        <v>4725</v>
      </c>
      <c r="D1520" s="512" t="s">
        <v>4726</v>
      </c>
      <c r="E1520" s="515">
        <v>26001015413</v>
      </c>
      <c r="F1520" s="487" t="s">
        <v>617</v>
      </c>
      <c r="G1520" s="548" t="s">
        <v>359</v>
      </c>
      <c r="H1520" s="549">
        <v>100</v>
      </c>
      <c r="I1520" s="4">
        <v>100</v>
      </c>
    </row>
    <row r="1521" spans="1:9" ht="15">
      <c r="A1521" s="535" t="s">
        <v>2069</v>
      </c>
      <c r="B1521" s="609" t="s">
        <v>2069</v>
      </c>
      <c r="C1521" s="547" t="s">
        <v>3075</v>
      </c>
      <c r="D1521" s="512" t="s">
        <v>4318</v>
      </c>
      <c r="E1521" s="515">
        <v>26001014305</v>
      </c>
      <c r="F1521" s="487" t="s">
        <v>617</v>
      </c>
      <c r="G1521" s="548" t="s">
        <v>359</v>
      </c>
      <c r="H1521" s="549">
        <v>100</v>
      </c>
      <c r="I1521" s="4">
        <v>100</v>
      </c>
    </row>
    <row r="1522" spans="1:9" ht="15">
      <c r="A1522" s="535" t="s">
        <v>2070</v>
      </c>
      <c r="B1522" s="609" t="s">
        <v>2070</v>
      </c>
      <c r="C1522" s="547" t="s">
        <v>3825</v>
      </c>
      <c r="D1522" s="512" t="s">
        <v>4727</v>
      </c>
      <c r="E1522" s="515">
        <v>26001022787</v>
      </c>
      <c r="F1522" s="487" t="s">
        <v>617</v>
      </c>
      <c r="G1522" s="548" t="s">
        <v>359</v>
      </c>
      <c r="H1522" s="549">
        <v>100</v>
      </c>
      <c r="I1522" s="4">
        <v>100</v>
      </c>
    </row>
    <row r="1523" spans="1:9" ht="15">
      <c r="A1523" s="535" t="s">
        <v>2071</v>
      </c>
      <c r="B1523" s="609" t="s">
        <v>2071</v>
      </c>
      <c r="C1523" s="547" t="s">
        <v>4728</v>
      </c>
      <c r="D1523" s="512" t="s">
        <v>4724</v>
      </c>
      <c r="E1523" s="515">
        <v>26001009108</v>
      </c>
      <c r="F1523" s="487" t="s">
        <v>617</v>
      </c>
      <c r="G1523" s="548" t="s">
        <v>359</v>
      </c>
      <c r="H1523" s="549">
        <v>100</v>
      </c>
      <c r="I1523" s="4">
        <v>100</v>
      </c>
    </row>
    <row r="1524" spans="1:9" ht="15">
      <c r="A1524" s="535" t="s">
        <v>2072</v>
      </c>
      <c r="B1524" s="609" t="s">
        <v>2072</v>
      </c>
      <c r="C1524" s="547" t="s">
        <v>3202</v>
      </c>
      <c r="D1524" s="512" t="s">
        <v>4729</v>
      </c>
      <c r="E1524" s="515">
        <v>26001030034</v>
      </c>
      <c r="F1524" s="487" t="s">
        <v>617</v>
      </c>
      <c r="G1524" s="548" t="s">
        <v>359</v>
      </c>
      <c r="H1524" s="549">
        <v>100</v>
      </c>
      <c r="I1524" s="4">
        <v>100</v>
      </c>
    </row>
    <row r="1525" spans="1:9" ht="15">
      <c r="A1525" s="535" t="s">
        <v>2073</v>
      </c>
      <c r="B1525" s="609" t="s">
        <v>2073</v>
      </c>
      <c r="C1525" s="547" t="s">
        <v>3250</v>
      </c>
      <c r="D1525" s="512" t="s">
        <v>3549</v>
      </c>
      <c r="E1525" s="515">
        <v>26001008953</v>
      </c>
      <c r="F1525" s="487" t="s">
        <v>617</v>
      </c>
      <c r="G1525" s="548" t="s">
        <v>359</v>
      </c>
      <c r="H1525" s="549">
        <v>100</v>
      </c>
      <c r="I1525" s="4">
        <v>100</v>
      </c>
    </row>
    <row r="1526" spans="1:9" ht="15">
      <c r="A1526" s="535" t="s">
        <v>2074</v>
      </c>
      <c r="B1526" s="609" t="s">
        <v>2074</v>
      </c>
      <c r="C1526" s="547" t="s">
        <v>3098</v>
      </c>
      <c r="D1526" s="512" t="s">
        <v>4730</v>
      </c>
      <c r="E1526" s="515">
        <v>26001027202</v>
      </c>
      <c r="F1526" s="487" t="s">
        <v>617</v>
      </c>
      <c r="G1526" s="548" t="s">
        <v>359</v>
      </c>
      <c r="H1526" s="549">
        <v>100</v>
      </c>
      <c r="I1526" s="4">
        <v>100</v>
      </c>
    </row>
    <row r="1527" spans="1:9" ht="15">
      <c r="A1527" s="535" t="s">
        <v>2075</v>
      </c>
      <c r="B1527" s="609" t="s">
        <v>2075</v>
      </c>
      <c r="C1527" s="547" t="s">
        <v>4731</v>
      </c>
      <c r="D1527" s="512" t="s">
        <v>4732</v>
      </c>
      <c r="E1527" s="515">
        <v>26001017730</v>
      </c>
      <c r="F1527" s="487" t="s">
        <v>617</v>
      </c>
      <c r="G1527" s="548" t="s">
        <v>359</v>
      </c>
      <c r="H1527" s="549">
        <v>100</v>
      </c>
      <c r="I1527" s="4">
        <v>100</v>
      </c>
    </row>
    <row r="1528" spans="1:9" ht="15">
      <c r="A1528" s="535" t="s">
        <v>2076</v>
      </c>
      <c r="B1528" s="609" t="s">
        <v>2076</v>
      </c>
      <c r="C1528" s="547" t="s">
        <v>4733</v>
      </c>
      <c r="D1528" s="512" t="s">
        <v>2826</v>
      </c>
      <c r="E1528" s="515">
        <v>26001009396</v>
      </c>
      <c r="F1528" s="487" t="s">
        <v>617</v>
      </c>
      <c r="G1528" s="548" t="s">
        <v>359</v>
      </c>
      <c r="H1528" s="549">
        <v>100</v>
      </c>
      <c r="I1528" s="4">
        <v>100</v>
      </c>
    </row>
    <row r="1529" spans="1:9" ht="15">
      <c r="A1529" s="535" t="s">
        <v>2077</v>
      </c>
      <c r="B1529" s="609" t="s">
        <v>2077</v>
      </c>
      <c r="C1529" s="547" t="s">
        <v>3120</v>
      </c>
      <c r="D1529" s="512" t="s">
        <v>2815</v>
      </c>
      <c r="E1529" s="515">
        <v>26001007222</v>
      </c>
      <c r="F1529" s="487" t="s">
        <v>617</v>
      </c>
      <c r="G1529" s="548" t="s">
        <v>359</v>
      </c>
      <c r="H1529" s="549">
        <v>100</v>
      </c>
      <c r="I1529" s="4">
        <v>100</v>
      </c>
    </row>
    <row r="1530" spans="1:9" ht="15">
      <c r="A1530" s="535" t="s">
        <v>2078</v>
      </c>
      <c r="B1530" s="609" t="s">
        <v>2078</v>
      </c>
      <c r="C1530" s="547" t="s">
        <v>3634</v>
      </c>
      <c r="D1530" s="512" t="s">
        <v>4734</v>
      </c>
      <c r="E1530" s="515">
        <v>26001004753</v>
      </c>
      <c r="F1530" s="487" t="s">
        <v>617</v>
      </c>
      <c r="G1530" s="548" t="s">
        <v>359</v>
      </c>
      <c r="H1530" s="549">
        <v>100</v>
      </c>
      <c r="I1530" s="4">
        <v>100</v>
      </c>
    </row>
    <row r="1531" spans="1:9" ht="15">
      <c r="A1531" s="535" t="s">
        <v>2079</v>
      </c>
      <c r="B1531" s="609" t="s">
        <v>2079</v>
      </c>
      <c r="C1531" s="547" t="s">
        <v>523</v>
      </c>
      <c r="D1531" s="512" t="s">
        <v>4735</v>
      </c>
      <c r="E1531" s="515">
        <v>26001008591</v>
      </c>
      <c r="F1531" s="487" t="s">
        <v>617</v>
      </c>
      <c r="G1531" s="548" t="s">
        <v>359</v>
      </c>
      <c r="H1531" s="549">
        <v>100</v>
      </c>
      <c r="I1531" s="4">
        <v>100</v>
      </c>
    </row>
    <row r="1532" spans="1:9" ht="15">
      <c r="A1532" s="535" t="s">
        <v>2080</v>
      </c>
      <c r="B1532" s="609" t="s">
        <v>2080</v>
      </c>
      <c r="C1532" s="547" t="s">
        <v>4736</v>
      </c>
      <c r="D1532" s="512" t="s">
        <v>4737</v>
      </c>
      <c r="E1532" s="515">
        <v>26001001833</v>
      </c>
      <c r="F1532" s="487" t="s">
        <v>617</v>
      </c>
      <c r="G1532" s="548" t="s">
        <v>359</v>
      </c>
      <c r="H1532" s="549">
        <v>100</v>
      </c>
      <c r="I1532" s="4">
        <v>100</v>
      </c>
    </row>
    <row r="1533" spans="1:9" ht="15">
      <c r="A1533" s="535" t="s">
        <v>2081</v>
      </c>
      <c r="B1533" s="609" t="s">
        <v>2081</v>
      </c>
      <c r="C1533" s="547" t="s">
        <v>3421</v>
      </c>
      <c r="D1533" s="512" t="s">
        <v>4738</v>
      </c>
      <c r="E1533" s="515">
        <v>26001032921</v>
      </c>
      <c r="F1533" s="487" t="s">
        <v>617</v>
      </c>
      <c r="G1533" s="548" t="s">
        <v>359</v>
      </c>
      <c r="H1533" s="549">
        <v>100</v>
      </c>
      <c r="I1533" s="4">
        <v>100</v>
      </c>
    </row>
    <row r="1534" spans="1:9" ht="15">
      <c r="A1534" s="535" t="s">
        <v>2082</v>
      </c>
      <c r="B1534" s="609" t="s">
        <v>2082</v>
      </c>
      <c r="C1534" s="547" t="s">
        <v>3966</v>
      </c>
      <c r="D1534" s="512" t="s">
        <v>4738</v>
      </c>
      <c r="E1534" s="515">
        <v>26001031092</v>
      </c>
      <c r="F1534" s="487" t="s">
        <v>617</v>
      </c>
      <c r="G1534" s="548" t="s">
        <v>359</v>
      </c>
      <c r="H1534" s="549">
        <v>100</v>
      </c>
      <c r="I1534" s="4">
        <v>100</v>
      </c>
    </row>
    <row r="1535" spans="1:9" ht="15">
      <c r="A1535" s="535" t="s">
        <v>2083</v>
      </c>
      <c r="B1535" s="609" t="s">
        <v>2083</v>
      </c>
      <c r="C1535" s="547" t="s">
        <v>3109</v>
      </c>
      <c r="D1535" s="512" t="s">
        <v>4739</v>
      </c>
      <c r="E1535" s="515">
        <v>26001002309</v>
      </c>
      <c r="F1535" s="487" t="s">
        <v>617</v>
      </c>
      <c r="G1535" s="548" t="s">
        <v>359</v>
      </c>
      <c r="H1535" s="549">
        <v>100</v>
      </c>
      <c r="I1535" s="4">
        <v>100</v>
      </c>
    </row>
    <row r="1536" spans="1:9" ht="15">
      <c r="A1536" s="535" t="s">
        <v>2084</v>
      </c>
      <c r="B1536" s="609" t="s">
        <v>2084</v>
      </c>
      <c r="C1536" s="547" t="s">
        <v>3780</v>
      </c>
      <c r="D1536" s="512" t="s">
        <v>4740</v>
      </c>
      <c r="E1536" s="515">
        <v>26001026889</v>
      </c>
      <c r="F1536" s="487" t="s">
        <v>617</v>
      </c>
      <c r="G1536" s="548" t="s">
        <v>359</v>
      </c>
      <c r="H1536" s="549">
        <v>100</v>
      </c>
      <c r="I1536" s="4">
        <v>100</v>
      </c>
    </row>
    <row r="1537" spans="1:9" ht="15">
      <c r="A1537" s="535" t="s">
        <v>2085</v>
      </c>
      <c r="B1537" s="609" t="s">
        <v>2085</v>
      </c>
      <c r="C1537" s="547" t="s">
        <v>3786</v>
      </c>
      <c r="D1537" s="512" t="s">
        <v>4741</v>
      </c>
      <c r="E1537" s="515">
        <v>26001027485</v>
      </c>
      <c r="F1537" s="487" t="s">
        <v>617</v>
      </c>
      <c r="G1537" s="548" t="s">
        <v>359</v>
      </c>
      <c r="H1537" s="549">
        <v>100</v>
      </c>
      <c r="I1537" s="4">
        <v>100</v>
      </c>
    </row>
    <row r="1538" spans="1:9" ht="15">
      <c r="A1538" s="535" t="s">
        <v>2086</v>
      </c>
      <c r="B1538" s="609" t="s">
        <v>2086</v>
      </c>
      <c r="C1538" s="547" t="s">
        <v>3213</v>
      </c>
      <c r="D1538" s="512" t="s">
        <v>4742</v>
      </c>
      <c r="E1538" s="515">
        <v>26001003797</v>
      </c>
      <c r="F1538" s="487" t="s">
        <v>617</v>
      </c>
      <c r="G1538" s="548" t="s">
        <v>359</v>
      </c>
      <c r="H1538" s="549">
        <v>100</v>
      </c>
      <c r="I1538" s="4">
        <v>100</v>
      </c>
    </row>
    <row r="1539" spans="1:9" ht="15">
      <c r="A1539" s="535" t="s">
        <v>2087</v>
      </c>
      <c r="B1539" s="609" t="s">
        <v>2087</v>
      </c>
      <c r="C1539" s="547" t="s">
        <v>3123</v>
      </c>
      <c r="D1539" s="512" t="s">
        <v>2820</v>
      </c>
      <c r="E1539" s="515">
        <v>26001038188</v>
      </c>
      <c r="F1539" s="487" t="s">
        <v>617</v>
      </c>
      <c r="G1539" s="548" t="s">
        <v>359</v>
      </c>
      <c r="H1539" s="549">
        <v>100</v>
      </c>
      <c r="I1539" s="4">
        <v>100</v>
      </c>
    </row>
    <row r="1540" spans="1:9" ht="15">
      <c r="A1540" s="535" t="s">
        <v>2088</v>
      </c>
      <c r="B1540" s="609" t="s">
        <v>2088</v>
      </c>
      <c r="C1540" s="547" t="s">
        <v>2642</v>
      </c>
      <c r="D1540" s="512" t="s">
        <v>4743</v>
      </c>
      <c r="E1540" s="515">
        <v>26001025854</v>
      </c>
      <c r="F1540" s="487" t="s">
        <v>617</v>
      </c>
      <c r="G1540" s="548" t="s">
        <v>359</v>
      </c>
      <c r="H1540" s="549">
        <v>100</v>
      </c>
      <c r="I1540" s="4">
        <v>100</v>
      </c>
    </row>
    <row r="1541" spans="1:9" ht="15">
      <c r="A1541" s="535" t="s">
        <v>2089</v>
      </c>
      <c r="B1541" s="609" t="s">
        <v>2089</v>
      </c>
      <c r="C1541" s="547" t="s">
        <v>3829</v>
      </c>
      <c r="D1541" s="512" t="s">
        <v>4744</v>
      </c>
      <c r="E1541" s="515">
        <v>26001018578</v>
      </c>
      <c r="F1541" s="487" t="s">
        <v>617</v>
      </c>
      <c r="G1541" s="548" t="s">
        <v>359</v>
      </c>
      <c r="H1541" s="549">
        <v>100</v>
      </c>
      <c r="I1541" s="4">
        <v>100</v>
      </c>
    </row>
    <row r="1542" spans="1:9" ht="15">
      <c r="A1542" s="535" t="s">
        <v>2090</v>
      </c>
      <c r="B1542" s="609" t="s">
        <v>2090</v>
      </c>
      <c r="C1542" s="547" t="s">
        <v>4745</v>
      </c>
      <c r="D1542" s="512" t="s">
        <v>4746</v>
      </c>
      <c r="E1542" s="515">
        <v>26001001182</v>
      </c>
      <c r="F1542" s="487" t="s">
        <v>617</v>
      </c>
      <c r="G1542" s="548" t="s">
        <v>359</v>
      </c>
      <c r="H1542" s="549">
        <v>100</v>
      </c>
      <c r="I1542" s="4">
        <v>100</v>
      </c>
    </row>
    <row r="1543" spans="1:9" ht="15">
      <c r="A1543" s="535" t="s">
        <v>2091</v>
      </c>
      <c r="B1543" s="609" t="s">
        <v>2091</v>
      </c>
      <c r="C1543" s="547" t="s">
        <v>2749</v>
      </c>
      <c r="D1543" s="512" t="s">
        <v>4747</v>
      </c>
      <c r="E1543" s="515">
        <v>26001038179</v>
      </c>
      <c r="F1543" s="487" t="s">
        <v>617</v>
      </c>
      <c r="G1543" s="548" t="s">
        <v>359</v>
      </c>
      <c r="H1543" s="549">
        <v>100</v>
      </c>
      <c r="I1543" s="4">
        <v>100</v>
      </c>
    </row>
    <row r="1544" spans="1:9" ht="15">
      <c r="A1544" s="535" t="s">
        <v>2092</v>
      </c>
      <c r="B1544" s="609" t="s">
        <v>2092</v>
      </c>
      <c r="C1544" s="547" t="s">
        <v>3109</v>
      </c>
      <c r="D1544" s="512" t="s">
        <v>4748</v>
      </c>
      <c r="E1544" s="515">
        <v>26001015679</v>
      </c>
      <c r="F1544" s="487" t="s">
        <v>617</v>
      </c>
      <c r="G1544" s="548" t="s">
        <v>359</v>
      </c>
      <c r="H1544" s="549">
        <v>100</v>
      </c>
      <c r="I1544" s="4">
        <v>100</v>
      </c>
    </row>
    <row r="1545" spans="1:9" ht="15">
      <c r="A1545" s="535" t="s">
        <v>2093</v>
      </c>
      <c r="B1545" s="609" t="s">
        <v>2093</v>
      </c>
      <c r="C1545" s="547" t="s">
        <v>4749</v>
      </c>
      <c r="D1545" s="512" t="s">
        <v>4750</v>
      </c>
      <c r="E1545" s="515">
        <v>26001028457</v>
      </c>
      <c r="F1545" s="487" t="s">
        <v>617</v>
      </c>
      <c r="G1545" s="548" t="s">
        <v>359</v>
      </c>
      <c r="H1545" s="549">
        <v>100</v>
      </c>
      <c r="I1545" s="4">
        <v>100</v>
      </c>
    </row>
    <row r="1546" spans="1:9" ht="15">
      <c r="A1546" s="535" t="s">
        <v>2094</v>
      </c>
      <c r="B1546" s="609" t="s">
        <v>2094</v>
      </c>
      <c r="C1546" s="547" t="s">
        <v>4339</v>
      </c>
      <c r="D1546" s="512" t="s">
        <v>2844</v>
      </c>
      <c r="E1546" s="515">
        <v>33001067792</v>
      </c>
      <c r="F1546" s="487" t="s">
        <v>617</v>
      </c>
      <c r="G1546" s="548" t="s">
        <v>359</v>
      </c>
      <c r="H1546" s="549">
        <v>100</v>
      </c>
      <c r="I1546" s="4">
        <v>100</v>
      </c>
    </row>
    <row r="1547" spans="1:9" ht="15">
      <c r="A1547" s="535" t="s">
        <v>2095</v>
      </c>
      <c r="B1547" s="609" t="s">
        <v>2095</v>
      </c>
      <c r="C1547" s="547" t="s">
        <v>4325</v>
      </c>
      <c r="D1547" s="512" t="s">
        <v>4751</v>
      </c>
      <c r="E1547" s="515">
        <v>26001026692</v>
      </c>
      <c r="F1547" s="487" t="s">
        <v>617</v>
      </c>
      <c r="G1547" s="548" t="s">
        <v>359</v>
      </c>
      <c r="H1547" s="549">
        <v>100</v>
      </c>
      <c r="I1547" s="4">
        <v>100</v>
      </c>
    </row>
    <row r="1548" spans="1:9" ht="15">
      <c r="A1548" s="535" t="s">
        <v>2096</v>
      </c>
      <c r="B1548" s="609" t="s">
        <v>2096</v>
      </c>
      <c r="C1548" s="547" t="s">
        <v>3841</v>
      </c>
      <c r="D1548" s="512" t="s">
        <v>4752</v>
      </c>
      <c r="E1548" s="515">
        <v>26001006810</v>
      </c>
      <c r="F1548" s="487" t="s">
        <v>617</v>
      </c>
      <c r="G1548" s="548" t="s">
        <v>359</v>
      </c>
      <c r="H1548" s="549">
        <v>100</v>
      </c>
      <c r="I1548" s="4">
        <v>100</v>
      </c>
    </row>
    <row r="1549" spans="1:9" ht="15">
      <c r="A1549" s="535" t="s">
        <v>2097</v>
      </c>
      <c r="B1549" s="609" t="s">
        <v>2097</v>
      </c>
      <c r="C1549" s="547" t="s">
        <v>3279</v>
      </c>
      <c r="D1549" s="512" t="s">
        <v>4753</v>
      </c>
      <c r="E1549" s="515">
        <v>26001031132</v>
      </c>
      <c r="F1549" s="487" t="s">
        <v>617</v>
      </c>
      <c r="G1549" s="548" t="s">
        <v>359</v>
      </c>
      <c r="H1549" s="549">
        <v>100</v>
      </c>
      <c r="I1549" s="4">
        <v>100</v>
      </c>
    </row>
    <row r="1550" spans="1:9" ht="15">
      <c r="A1550" s="535" t="s">
        <v>2098</v>
      </c>
      <c r="B1550" s="609" t="s">
        <v>2098</v>
      </c>
      <c r="C1550" s="547" t="s">
        <v>4141</v>
      </c>
      <c r="D1550" s="512" t="s">
        <v>4754</v>
      </c>
      <c r="E1550" s="515">
        <v>26001008024</v>
      </c>
      <c r="F1550" s="487" t="s">
        <v>617</v>
      </c>
      <c r="G1550" s="548" t="s">
        <v>359</v>
      </c>
      <c r="H1550" s="549">
        <v>100</v>
      </c>
      <c r="I1550" s="4">
        <v>100</v>
      </c>
    </row>
    <row r="1551" spans="1:9" ht="15">
      <c r="A1551" s="535" t="s">
        <v>2099</v>
      </c>
      <c r="B1551" s="609" t="s">
        <v>2099</v>
      </c>
      <c r="C1551" s="547" t="s">
        <v>2651</v>
      </c>
      <c r="D1551" s="512" t="s">
        <v>4755</v>
      </c>
      <c r="E1551" s="515">
        <v>26001027829</v>
      </c>
      <c r="F1551" s="487" t="s">
        <v>617</v>
      </c>
      <c r="G1551" s="548" t="s">
        <v>359</v>
      </c>
      <c r="H1551" s="549">
        <v>100</v>
      </c>
      <c r="I1551" s="4">
        <v>100</v>
      </c>
    </row>
    <row r="1552" spans="1:9" ht="15">
      <c r="A1552" s="535" t="s">
        <v>2100</v>
      </c>
      <c r="B1552" s="609" t="s">
        <v>2100</v>
      </c>
      <c r="C1552" s="547" t="s">
        <v>3260</v>
      </c>
      <c r="D1552" s="512" t="s">
        <v>4756</v>
      </c>
      <c r="E1552" s="515">
        <v>26001019351</v>
      </c>
      <c r="F1552" s="487" t="s">
        <v>617</v>
      </c>
      <c r="G1552" s="548" t="s">
        <v>359</v>
      </c>
      <c r="H1552" s="549">
        <v>100</v>
      </c>
      <c r="I1552" s="4">
        <v>100</v>
      </c>
    </row>
    <row r="1553" spans="1:9" ht="15">
      <c r="A1553" s="535" t="s">
        <v>2101</v>
      </c>
      <c r="B1553" s="609" t="s">
        <v>2101</v>
      </c>
      <c r="C1553" s="547" t="s">
        <v>3421</v>
      </c>
      <c r="D1553" s="512" t="s">
        <v>4746</v>
      </c>
      <c r="E1553" s="515">
        <v>26001021332</v>
      </c>
      <c r="F1553" s="487" t="s">
        <v>617</v>
      </c>
      <c r="G1553" s="548" t="s">
        <v>359</v>
      </c>
      <c r="H1553" s="549">
        <v>100</v>
      </c>
      <c r="I1553" s="4">
        <v>100</v>
      </c>
    </row>
    <row r="1554" spans="1:9" ht="15">
      <c r="A1554" s="535" t="s">
        <v>2102</v>
      </c>
      <c r="B1554" s="609" t="s">
        <v>2102</v>
      </c>
      <c r="C1554" s="511" t="s">
        <v>4757</v>
      </c>
      <c r="D1554" s="513" t="s">
        <v>4758</v>
      </c>
      <c r="E1554" s="515">
        <v>33001042377</v>
      </c>
      <c r="F1554" s="487" t="s">
        <v>617</v>
      </c>
      <c r="G1554" s="548" t="s">
        <v>359</v>
      </c>
      <c r="H1554" s="549">
        <v>100</v>
      </c>
      <c r="I1554" s="4">
        <v>100</v>
      </c>
    </row>
    <row r="1555" spans="1:9" ht="15">
      <c r="A1555" s="535" t="s">
        <v>2103</v>
      </c>
      <c r="B1555" s="609" t="s">
        <v>2103</v>
      </c>
      <c r="C1555" s="511" t="s">
        <v>3983</v>
      </c>
      <c r="D1555" s="513" t="s">
        <v>3028</v>
      </c>
      <c r="E1555" s="515">
        <v>33001047809</v>
      </c>
      <c r="F1555" s="487" t="s">
        <v>617</v>
      </c>
      <c r="G1555" s="548" t="s">
        <v>359</v>
      </c>
      <c r="H1555" s="549">
        <v>100</v>
      </c>
      <c r="I1555" s="4">
        <v>100</v>
      </c>
    </row>
    <row r="1556" spans="1:9" ht="15">
      <c r="A1556" s="535" t="s">
        <v>2104</v>
      </c>
      <c r="B1556" s="609" t="s">
        <v>2104</v>
      </c>
      <c r="C1556" s="511" t="s">
        <v>4759</v>
      </c>
      <c r="D1556" s="513" t="s">
        <v>4760</v>
      </c>
      <c r="E1556" s="515">
        <v>33001030708</v>
      </c>
      <c r="F1556" s="487" t="s">
        <v>617</v>
      </c>
      <c r="G1556" s="548" t="s">
        <v>359</v>
      </c>
      <c r="H1556" s="549">
        <v>100</v>
      </c>
      <c r="I1556" s="4">
        <v>100</v>
      </c>
    </row>
    <row r="1557" spans="1:9" ht="15">
      <c r="A1557" s="535" t="s">
        <v>2105</v>
      </c>
      <c r="B1557" s="609" t="s">
        <v>2105</v>
      </c>
      <c r="C1557" s="511" t="s">
        <v>4761</v>
      </c>
      <c r="D1557" s="513" t="s">
        <v>4762</v>
      </c>
      <c r="E1557" s="515">
        <v>33001021886</v>
      </c>
      <c r="F1557" s="487" t="s">
        <v>617</v>
      </c>
      <c r="G1557" s="548" t="s">
        <v>359</v>
      </c>
      <c r="H1557" s="549">
        <v>100</v>
      </c>
      <c r="I1557" s="4">
        <v>100</v>
      </c>
    </row>
    <row r="1558" spans="1:9" ht="15">
      <c r="A1558" s="535" t="s">
        <v>2106</v>
      </c>
      <c r="B1558" s="609" t="s">
        <v>2106</v>
      </c>
      <c r="C1558" s="511" t="s">
        <v>4763</v>
      </c>
      <c r="D1558" s="513" t="s">
        <v>4764</v>
      </c>
      <c r="E1558" s="515">
        <v>54001003736</v>
      </c>
      <c r="F1558" s="487" t="s">
        <v>617</v>
      </c>
      <c r="G1558" s="548" t="s">
        <v>359</v>
      </c>
      <c r="H1558" s="549">
        <v>100</v>
      </c>
      <c r="I1558" s="4">
        <v>100</v>
      </c>
    </row>
    <row r="1559" spans="1:9" ht="15">
      <c r="A1559" s="535" t="s">
        <v>2107</v>
      </c>
      <c r="B1559" s="609" t="s">
        <v>2107</v>
      </c>
      <c r="C1559" s="511" t="s">
        <v>4765</v>
      </c>
      <c r="D1559" s="513" t="s">
        <v>4766</v>
      </c>
      <c r="E1559" s="515">
        <v>33001033834</v>
      </c>
      <c r="F1559" s="487" t="s">
        <v>617</v>
      </c>
      <c r="G1559" s="548" t="s">
        <v>359</v>
      </c>
      <c r="H1559" s="549">
        <v>100</v>
      </c>
      <c r="I1559" s="4">
        <v>100</v>
      </c>
    </row>
    <row r="1560" spans="1:9" ht="15">
      <c r="A1560" s="535" t="s">
        <v>2108</v>
      </c>
      <c r="B1560" s="609" t="s">
        <v>2108</v>
      </c>
      <c r="C1560" s="511" t="s">
        <v>4767</v>
      </c>
      <c r="D1560" s="513" t="s">
        <v>4768</v>
      </c>
      <c r="E1560" s="515"/>
      <c r="F1560" s="487" t="s">
        <v>617</v>
      </c>
      <c r="G1560" s="548" t="s">
        <v>359</v>
      </c>
      <c r="H1560" s="549">
        <v>100</v>
      </c>
      <c r="I1560" s="4">
        <v>100</v>
      </c>
    </row>
    <row r="1561" spans="1:9" ht="15">
      <c r="A1561" s="535" t="s">
        <v>2109</v>
      </c>
      <c r="B1561" s="609" t="s">
        <v>2109</v>
      </c>
      <c r="C1561" s="511" t="s">
        <v>4769</v>
      </c>
      <c r="D1561" s="513" t="s">
        <v>4770</v>
      </c>
      <c r="E1561" s="515">
        <v>33001002340</v>
      </c>
      <c r="F1561" s="487" t="s">
        <v>617</v>
      </c>
      <c r="G1561" s="548" t="s">
        <v>359</v>
      </c>
      <c r="H1561" s="549">
        <v>100</v>
      </c>
      <c r="I1561" s="4">
        <v>100</v>
      </c>
    </row>
    <row r="1562" spans="1:9" ht="15">
      <c r="A1562" s="535" t="s">
        <v>2110</v>
      </c>
      <c r="B1562" s="609" t="s">
        <v>2110</v>
      </c>
      <c r="C1562" s="511" t="s">
        <v>3220</v>
      </c>
      <c r="D1562" s="513" t="s">
        <v>2788</v>
      </c>
      <c r="E1562" s="515">
        <v>33001056714</v>
      </c>
      <c r="F1562" s="487" t="s">
        <v>617</v>
      </c>
      <c r="G1562" s="548" t="s">
        <v>359</v>
      </c>
      <c r="H1562" s="549">
        <v>100</v>
      </c>
      <c r="I1562" s="4">
        <v>100</v>
      </c>
    </row>
    <row r="1563" spans="1:9" ht="15">
      <c r="A1563" s="535" t="s">
        <v>2111</v>
      </c>
      <c r="B1563" s="609" t="s">
        <v>2111</v>
      </c>
      <c r="C1563" s="511" t="s">
        <v>3825</v>
      </c>
      <c r="D1563" s="513" t="s">
        <v>4771</v>
      </c>
      <c r="E1563" s="515">
        <v>33001056779</v>
      </c>
      <c r="F1563" s="487" t="s">
        <v>617</v>
      </c>
      <c r="G1563" s="548" t="s">
        <v>359</v>
      </c>
      <c r="H1563" s="549">
        <v>100</v>
      </c>
      <c r="I1563" s="4">
        <v>100</v>
      </c>
    </row>
    <row r="1564" spans="1:9" ht="15">
      <c r="A1564" s="535" t="s">
        <v>2112</v>
      </c>
      <c r="B1564" s="609" t="s">
        <v>2112</v>
      </c>
      <c r="C1564" s="511" t="s">
        <v>2651</v>
      </c>
      <c r="D1564" s="513" t="s">
        <v>4772</v>
      </c>
      <c r="E1564" s="515">
        <v>33001005731</v>
      </c>
      <c r="F1564" s="487" t="s">
        <v>617</v>
      </c>
      <c r="G1564" s="548" t="s">
        <v>359</v>
      </c>
      <c r="H1564" s="549">
        <v>100</v>
      </c>
      <c r="I1564" s="4">
        <v>100</v>
      </c>
    </row>
    <row r="1565" spans="1:9" ht="15">
      <c r="A1565" s="535" t="s">
        <v>2113</v>
      </c>
      <c r="B1565" s="609" t="s">
        <v>2113</v>
      </c>
      <c r="C1565" s="511" t="s">
        <v>4773</v>
      </c>
      <c r="D1565" s="513" t="s">
        <v>4774</v>
      </c>
      <c r="E1565" s="515">
        <v>33001050906</v>
      </c>
      <c r="F1565" s="487" t="s">
        <v>617</v>
      </c>
      <c r="G1565" s="548" t="s">
        <v>359</v>
      </c>
      <c r="H1565" s="549">
        <v>100</v>
      </c>
      <c r="I1565" s="4">
        <v>100</v>
      </c>
    </row>
    <row r="1566" spans="1:9" ht="15">
      <c r="A1566" s="535" t="s">
        <v>2114</v>
      </c>
      <c r="B1566" s="609" t="s">
        <v>2114</v>
      </c>
      <c r="C1566" s="511" t="s">
        <v>3484</v>
      </c>
      <c r="D1566" s="513" t="s">
        <v>4775</v>
      </c>
      <c r="E1566" s="515">
        <v>33001062525</v>
      </c>
      <c r="F1566" s="487" t="s">
        <v>617</v>
      </c>
      <c r="G1566" s="548" t="s">
        <v>359</v>
      </c>
      <c r="H1566" s="549">
        <v>100</v>
      </c>
      <c r="I1566" s="4">
        <v>100</v>
      </c>
    </row>
    <row r="1567" spans="1:9" ht="15">
      <c r="A1567" s="535" t="s">
        <v>2115</v>
      </c>
      <c r="B1567" s="609" t="s">
        <v>2115</v>
      </c>
      <c r="C1567" s="511" t="s">
        <v>533</v>
      </c>
      <c r="D1567" s="513" t="s">
        <v>4776</v>
      </c>
      <c r="E1567" s="515">
        <v>33001047123</v>
      </c>
      <c r="F1567" s="487" t="s">
        <v>617</v>
      </c>
      <c r="G1567" s="548" t="s">
        <v>359</v>
      </c>
      <c r="H1567" s="549">
        <v>100</v>
      </c>
      <c r="I1567" s="4">
        <v>100</v>
      </c>
    </row>
    <row r="1568" spans="1:9" ht="15">
      <c r="A1568" s="535" t="s">
        <v>2116</v>
      </c>
      <c r="B1568" s="609" t="s">
        <v>2116</v>
      </c>
      <c r="C1568" s="511" t="s">
        <v>3848</v>
      </c>
      <c r="D1568" s="513" t="s">
        <v>4777</v>
      </c>
      <c r="E1568" s="515">
        <v>33001020369</v>
      </c>
      <c r="F1568" s="487" t="s">
        <v>617</v>
      </c>
      <c r="G1568" s="548" t="s">
        <v>359</v>
      </c>
      <c r="H1568" s="549">
        <v>100</v>
      </c>
      <c r="I1568" s="4">
        <v>100</v>
      </c>
    </row>
    <row r="1569" spans="1:9" ht="15">
      <c r="A1569" s="535" t="s">
        <v>2117</v>
      </c>
      <c r="B1569" s="609" t="s">
        <v>2117</v>
      </c>
      <c r="C1569" s="511" t="s">
        <v>4471</v>
      </c>
      <c r="D1569" s="513" t="s">
        <v>4778</v>
      </c>
      <c r="E1569" s="515">
        <v>33001063462</v>
      </c>
      <c r="F1569" s="487" t="s">
        <v>617</v>
      </c>
      <c r="G1569" s="548" t="s">
        <v>359</v>
      </c>
      <c r="H1569" s="549">
        <v>100</v>
      </c>
      <c r="I1569" s="4">
        <v>100</v>
      </c>
    </row>
    <row r="1570" spans="1:9" ht="15">
      <c r="A1570" s="535" t="s">
        <v>2118</v>
      </c>
      <c r="B1570" s="609" t="s">
        <v>2118</v>
      </c>
      <c r="C1570" s="511" t="s">
        <v>4350</v>
      </c>
      <c r="D1570" s="513" t="s">
        <v>4730</v>
      </c>
      <c r="E1570" s="515">
        <v>33001022197</v>
      </c>
      <c r="F1570" s="487" t="s">
        <v>617</v>
      </c>
      <c r="G1570" s="548" t="s">
        <v>359</v>
      </c>
      <c r="H1570" s="549">
        <v>100</v>
      </c>
      <c r="I1570" s="4">
        <v>100</v>
      </c>
    </row>
    <row r="1571" spans="1:9" ht="15">
      <c r="A1571" s="535" t="s">
        <v>2119</v>
      </c>
      <c r="B1571" s="609" t="s">
        <v>2119</v>
      </c>
      <c r="C1571" s="511" t="s">
        <v>4779</v>
      </c>
      <c r="D1571" s="513" t="s">
        <v>4780</v>
      </c>
      <c r="E1571" s="515">
        <v>33001034316</v>
      </c>
      <c r="F1571" s="487" t="s">
        <v>617</v>
      </c>
      <c r="G1571" s="548" t="s">
        <v>359</v>
      </c>
      <c r="H1571" s="549">
        <v>100</v>
      </c>
      <c r="I1571" s="4">
        <v>100</v>
      </c>
    </row>
    <row r="1572" spans="1:9" ht="15">
      <c r="A1572" s="535" t="s">
        <v>2120</v>
      </c>
      <c r="B1572" s="609" t="s">
        <v>2120</v>
      </c>
      <c r="C1572" s="511" t="s">
        <v>3581</v>
      </c>
      <c r="D1572" s="513" t="s">
        <v>3147</v>
      </c>
      <c r="E1572" s="515">
        <v>33001042392</v>
      </c>
      <c r="F1572" s="487" t="s">
        <v>617</v>
      </c>
      <c r="G1572" s="548" t="s">
        <v>359</v>
      </c>
      <c r="H1572" s="549">
        <v>100</v>
      </c>
      <c r="I1572" s="4">
        <v>100</v>
      </c>
    </row>
    <row r="1573" spans="1:9" ht="15">
      <c r="A1573" s="535" t="s">
        <v>2121</v>
      </c>
      <c r="B1573" s="609" t="s">
        <v>2121</v>
      </c>
      <c r="C1573" s="511" t="s">
        <v>3857</v>
      </c>
      <c r="D1573" s="513" t="s">
        <v>4781</v>
      </c>
      <c r="E1573" s="515">
        <v>33001004432</v>
      </c>
      <c r="F1573" s="487" t="s">
        <v>617</v>
      </c>
      <c r="G1573" s="548" t="s">
        <v>359</v>
      </c>
      <c r="H1573" s="549">
        <v>100</v>
      </c>
      <c r="I1573" s="4">
        <v>100</v>
      </c>
    </row>
    <row r="1574" spans="1:9" ht="15">
      <c r="A1574" s="535" t="s">
        <v>2122</v>
      </c>
      <c r="B1574" s="609" t="s">
        <v>2122</v>
      </c>
      <c r="C1574" s="511" t="s">
        <v>4782</v>
      </c>
      <c r="D1574" s="513" t="s">
        <v>2778</v>
      </c>
      <c r="E1574" s="515">
        <v>1001053635</v>
      </c>
      <c r="F1574" s="487" t="s">
        <v>617</v>
      </c>
      <c r="G1574" s="548" t="s">
        <v>359</v>
      </c>
      <c r="H1574" s="549">
        <v>100</v>
      </c>
      <c r="I1574" s="4">
        <v>100</v>
      </c>
    </row>
    <row r="1575" spans="1:9" ht="15">
      <c r="A1575" s="535" t="s">
        <v>2123</v>
      </c>
      <c r="B1575" s="609" t="s">
        <v>2123</v>
      </c>
      <c r="C1575" s="511" t="s">
        <v>3231</v>
      </c>
      <c r="D1575" s="513" t="s">
        <v>3917</v>
      </c>
      <c r="E1575" s="515">
        <v>33001019148</v>
      </c>
      <c r="F1575" s="487" t="s">
        <v>617</v>
      </c>
      <c r="G1575" s="548" t="s">
        <v>359</v>
      </c>
      <c r="H1575" s="549">
        <v>100</v>
      </c>
      <c r="I1575" s="4">
        <v>100</v>
      </c>
    </row>
    <row r="1576" spans="1:9" ht="15">
      <c r="A1576" s="535" t="s">
        <v>2124</v>
      </c>
      <c r="B1576" s="609" t="s">
        <v>2124</v>
      </c>
      <c r="C1576" s="511" t="s">
        <v>3350</v>
      </c>
      <c r="D1576" s="513" t="s">
        <v>3299</v>
      </c>
      <c r="E1576" s="515">
        <v>33001025567</v>
      </c>
      <c r="F1576" s="487" t="s">
        <v>617</v>
      </c>
      <c r="G1576" s="548" t="s">
        <v>359</v>
      </c>
      <c r="H1576" s="549">
        <v>100</v>
      </c>
      <c r="I1576" s="4">
        <v>100</v>
      </c>
    </row>
    <row r="1577" spans="1:9" ht="15">
      <c r="A1577" s="535" t="s">
        <v>2125</v>
      </c>
      <c r="B1577" s="609" t="s">
        <v>2125</v>
      </c>
      <c r="C1577" s="511" t="s">
        <v>3534</v>
      </c>
      <c r="D1577" s="513" t="s">
        <v>2843</v>
      </c>
      <c r="E1577" s="515">
        <v>33001023279</v>
      </c>
      <c r="F1577" s="487" t="s">
        <v>617</v>
      </c>
      <c r="G1577" s="548" t="s">
        <v>359</v>
      </c>
      <c r="H1577" s="549">
        <v>100</v>
      </c>
      <c r="I1577" s="4">
        <v>100</v>
      </c>
    </row>
    <row r="1578" spans="1:9" ht="15">
      <c r="A1578" s="535" t="s">
        <v>2126</v>
      </c>
      <c r="B1578" s="609" t="s">
        <v>2126</v>
      </c>
      <c r="C1578" s="511" t="s">
        <v>4783</v>
      </c>
      <c r="D1578" s="513" t="s">
        <v>4784</v>
      </c>
      <c r="E1578" s="515">
        <v>33001075007</v>
      </c>
      <c r="F1578" s="487" t="s">
        <v>617</v>
      </c>
      <c r="G1578" s="548" t="s">
        <v>359</v>
      </c>
      <c r="H1578" s="549">
        <v>100</v>
      </c>
      <c r="I1578" s="4">
        <v>100</v>
      </c>
    </row>
    <row r="1579" spans="1:9" ht="15">
      <c r="A1579" s="535" t="s">
        <v>2127</v>
      </c>
      <c r="B1579" s="609" t="s">
        <v>2127</v>
      </c>
      <c r="C1579" s="511" t="s">
        <v>3851</v>
      </c>
      <c r="D1579" s="513" t="s">
        <v>2877</v>
      </c>
      <c r="E1579" s="515">
        <v>33001071026</v>
      </c>
      <c r="F1579" s="487" t="s">
        <v>617</v>
      </c>
      <c r="G1579" s="548" t="s">
        <v>359</v>
      </c>
      <c r="H1579" s="549">
        <v>100</v>
      </c>
      <c r="I1579" s="4">
        <v>100</v>
      </c>
    </row>
    <row r="1580" spans="1:9" ht="15">
      <c r="A1580" s="535" t="s">
        <v>2128</v>
      </c>
      <c r="B1580" s="609" t="s">
        <v>2128</v>
      </c>
      <c r="C1580" s="511" t="s">
        <v>4785</v>
      </c>
      <c r="D1580" s="513" t="s">
        <v>2877</v>
      </c>
      <c r="E1580" s="515">
        <v>33001051147</v>
      </c>
      <c r="F1580" s="487" t="s">
        <v>617</v>
      </c>
      <c r="G1580" s="548" t="s">
        <v>359</v>
      </c>
      <c r="H1580" s="549">
        <v>100</v>
      </c>
      <c r="I1580" s="4">
        <v>100</v>
      </c>
    </row>
    <row r="1581" spans="1:9" ht="15">
      <c r="A1581" s="535" t="s">
        <v>2129</v>
      </c>
      <c r="B1581" s="609" t="s">
        <v>2129</v>
      </c>
      <c r="C1581" s="511" t="s">
        <v>3240</v>
      </c>
      <c r="D1581" s="513" t="s">
        <v>4786</v>
      </c>
      <c r="E1581" s="515">
        <v>33001055103</v>
      </c>
      <c r="F1581" s="487" t="s">
        <v>617</v>
      </c>
      <c r="G1581" s="548" t="s">
        <v>359</v>
      </c>
      <c r="H1581" s="549">
        <v>100</v>
      </c>
      <c r="I1581" s="4">
        <v>100</v>
      </c>
    </row>
    <row r="1582" spans="1:9" ht="15">
      <c r="A1582" s="535" t="s">
        <v>2130</v>
      </c>
      <c r="B1582" s="609" t="s">
        <v>2130</v>
      </c>
      <c r="C1582" s="511" t="s">
        <v>4787</v>
      </c>
      <c r="D1582" s="513" t="s">
        <v>4788</v>
      </c>
      <c r="E1582" s="515">
        <v>33001051696</v>
      </c>
      <c r="F1582" s="487" t="s">
        <v>617</v>
      </c>
      <c r="G1582" s="548" t="s">
        <v>359</v>
      </c>
      <c r="H1582" s="549">
        <v>100</v>
      </c>
      <c r="I1582" s="4">
        <v>100</v>
      </c>
    </row>
    <row r="1583" spans="1:9" ht="15">
      <c r="A1583" s="535" t="s">
        <v>2131</v>
      </c>
      <c r="B1583" s="609" t="s">
        <v>2131</v>
      </c>
      <c r="C1583" s="511" t="s">
        <v>2789</v>
      </c>
      <c r="D1583" s="513" t="s">
        <v>4789</v>
      </c>
      <c r="E1583" s="515">
        <v>33001019923</v>
      </c>
      <c r="F1583" s="487" t="s">
        <v>617</v>
      </c>
      <c r="G1583" s="548" t="s">
        <v>359</v>
      </c>
      <c r="H1583" s="549">
        <v>100</v>
      </c>
      <c r="I1583" s="4">
        <v>100</v>
      </c>
    </row>
    <row r="1584" spans="1:9" ht="15">
      <c r="A1584" s="535" t="s">
        <v>2132</v>
      </c>
      <c r="B1584" s="609" t="s">
        <v>2132</v>
      </c>
      <c r="C1584" s="511" t="s">
        <v>4790</v>
      </c>
      <c r="D1584" s="513" t="s">
        <v>4791</v>
      </c>
      <c r="E1584" s="515">
        <v>33001012018</v>
      </c>
      <c r="F1584" s="487" t="s">
        <v>617</v>
      </c>
      <c r="G1584" s="548" t="s">
        <v>359</v>
      </c>
      <c r="H1584" s="549">
        <v>100</v>
      </c>
      <c r="I1584" s="4">
        <v>100</v>
      </c>
    </row>
    <row r="1585" spans="1:9" ht="15">
      <c r="A1585" s="535" t="s">
        <v>2133</v>
      </c>
      <c r="B1585" s="609" t="s">
        <v>2133</v>
      </c>
      <c r="C1585" s="511" t="s">
        <v>4792</v>
      </c>
      <c r="D1585" s="513" t="s">
        <v>4791</v>
      </c>
      <c r="E1585" s="515">
        <v>33001017065</v>
      </c>
      <c r="F1585" s="487" t="s">
        <v>617</v>
      </c>
      <c r="G1585" s="548" t="s">
        <v>359</v>
      </c>
      <c r="H1585" s="549">
        <v>100</v>
      </c>
      <c r="I1585" s="4">
        <v>100</v>
      </c>
    </row>
    <row r="1586" spans="1:9" ht="15">
      <c r="A1586" s="535" t="s">
        <v>2134</v>
      </c>
      <c r="B1586" s="609" t="s">
        <v>2134</v>
      </c>
      <c r="C1586" s="511" t="s">
        <v>2809</v>
      </c>
      <c r="D1586" s="513" t="s">
        <v>4793</v>
      </c>
      <c r="E1586" s="515">
        <v>33001005812</v>
      </c>
      <c r="F1586" s="487" t="s">
        <v>617</v>
      </c>
      <c r="G1586" s="548" t="s">
        <v>359</v>
      </c>
      <c r="H1586" s="549">
        <v>100</v>
      </c>
      <c r="I1586" s="4">
        <v>100</v>
      </c>
    </row>
    <row r="1587" spans="1:9" ht="15">
      <c r="A1587" s="535" t="s">
        <v>2135</v>
      </c>
      <c r="B1587" s="609" t="s">
        <v>2135</v>
      </c>
      <c r="C1587" s="511" t="s">
        <v>3636</v>
      </c>
      <c r="D1587" s="513" t="s">
        <v>4794</v>
      </c>
      <c r="E1587" s="515">
        <v>33001024463</v>
      </c>
      <c r="F1587" s="487" t="s">
        <v>617</v>
      </c>
      <c r="G1587" s="548" t="s">
        <v>359</v>
      </c>
      <c r="H1587" s="549">
        <v>100</v>
      </c>
      <c r="I1587" s="4">
        <v>100</v>
      </c>
    </row>
    <row r="1588" spans="1:9" ht="15">
      <c r="A1588" s="535" t="s">
        <v>2136</v>
      </c>
      <c r="B1588" s="609" t="s">
        <v>2136</v>
      </c>
      <c r="C1588" s="511" t="s">
        <v>2729</v>
      </c>
      <c r="D1588" s="513" t="s">
        <v>2707</v>
      </c>
      <c r="E1588" s="515">
        <v>33001062390</v>
      </c>
      <c r="F1588" s="487" t="s">
        <v>617</v>
      </c>
      <c r="G1588" s="548" t="s">
        <v>359</v>
      </c>
      <c r="H1588" s="549">
        <v>100</v>
      </c>
      <c r="I1588" s="4">
        <v>100</v>
      </c>
    </row>
    <row r="1589" spans="1:9" ht="15">
      <c r="A1589" s="535" t="s">
        <v>2137</v>
      </c>
      <c r="B1589" s="609" t="s">
        <v>2137</v>
      </c>
      <c r="C1589" s="511" t="s">
        <v>4795</v>
      </c>
      <c r="D1589" s="513" t="s">
        <v>2751</v>
      </c>
      <c r="E1589" s="515">
        <v>33001062173</v>
      </c>
      <c r="F1589" s="487" t="s">
        <v>617</v>
      </c>
      <c r="G1589" s="548" t="s">
        <v>359</v>
      </c>
      <c r="H1589" s="549">
        <v>100</v>
      </c>
      <c r="I1589" s="4">
        <v>100</v>
      </c>
    </row>
    <row r="1590" spans="1:9" ht="15">
      <c r="A1590" s="535" t="s">
        <v>2138</v>
      </c>
      <c r="B1590" s="609" t="s">
        <v>2138</v>
      </c>
      <c r="C1590" s="511" t="s">
        <v>3815</v>
      </c>
      <c r="D1590" s="513" t="s">
        <v>4796</v>
      </c>
      <c r="E1590" s="515">
        <v>33001004881</v>
      </c>
      <c r="F1590" s="487" t="s">
        <v>617</v>
      </c>
      <c r="G1590" s="548" t="s">
        <v>359</v>
      </c>
      <c r="H1590" s="549">
        <v>100</v>
      </c>
      <c r="I1590" s="4">
        <v>100</v>
      </c>
    </row>
    <row r="1591" spans="1:9" ht="15">
      <c r="A1591" s="535" t="s">
        <v>2139</v>
      </c>
      <c r="B1591" s="609" t="s">
        <v>2139</v>
      </c>
      <c r="C1591" s="511" t="s">
        <v>3825</v>
      </c>
      <c r="D1591" s="513" t="s">
        <v>4018</v>
      </c>
      <c r="E1591" s="515">
        <v>33001051547</v>
      </c>
      <c r="F1591" s="487" t="s">
        <v>617</v>
      </c>
      <c r="G1591" s="548" t="s">
        <v>359</v>
      </c>
      <c r="H1591" s="549">
        <v>100</v>
      </c>
      <c r="I1591" s="4">
        <v>100</v>
      </c>
    </row>
    <row r="1592" spans="1:9" ht="15">
      <c r="A1592" s="535" t="s">
        <v>2140</v>
      </c>
      <c r="B1592" s="609" t="s">
        <v>2140</v>
      </c>
      <c r="C1592" s="511" t="s">
        <v>517</v>
      </c>
      <c r="D1592" s="513" t="s">
        <v>4797</v>
      </c>
      <c r="E1592" s="515">
        <v>33001057874</v>
      </c>
      <c r="F1592" s="487" t="s">
        <v>617</v>
      </c>
      <c r="G1592" s="548" t="s">
        <v>359</v>
      </c>
      <c r="H1592" s="549">
        <v>100</v>
      </c>
      <c r="I1592" s="4">
        <v>100</v>
      </c>
    </row>
    <row r="1593" spans="1:9" ht="15">
      <c r="A1593" s="535" t="s">
        <v>2141</v>
      </c>
      <c r="B1593" s="609" t="s">
        <v>2141</v>
      </c>
      <c r="C1593" s="511" t="s">
        <v>3344</v>
      </c>
      <c r="D1593" s="513" t="s">
        <v>2820</v>
      </c>
      <c r="E1593" s="515">
        <v>33001016567</v>
      </c>
      <c r="F1593" s="487" t="s">
        <v>617</v>
      </c>
      <c r="G1593" s="548" t="s">
        <v>359</v>
      </c>
      <c r="H1593" s="549">
        <v>100</v>
      </c>
      <c r="I1593" s="4">
        <v>100</v>
      </c>
    </row>
    <row r="1594" spans="1:9" ht="15">
      <c r="A1594" s="535" t="s">
        <v>2142</v>
      </c>
      <c r="B1594" s="609" t="s">
        <v>2142</v>
      </c>
      <c r="C1594" s="511" t="s">
        <v>3250</v>
      </c>
      <c r="D1594" s="513" t="s">
        <v>4730</v>
      </c>
      <c r="E1594" s="515">
        <v>33001024440</v>
      </c>
      <c r="F1594" s="487" t="s">
        <v>617</v>
      </c>
      <c r="G1594" s="548" t="s">
        <v>359</v>
      </c>
      <c r="H1594" s="549">
        <v>100</v>
      </c>
      <c r="I1594" s="4">
        <v>100</v>
      </c>
    </row>
    <row r="1595" spans="1:9" ht="15">
      <c r="A1595" s="535" t="s">
        <v>2143</v>
      </c>
      <c r="B1595" s="609" t="s">
        <v>2143</v>
      </c>
      <c r="C1595" s="511" t="s">
        <v>3120</v>
      </c>
      <c r="D1595" s="513" t="s">
        <v>4794</v>
      </c>
      <c r="E1595" s="515">
        <v>33001013319</v>
      </c>
      <c r="F1595" s="487" t="s">
        <v>617</v>
      </c>
      <c r="G1595" s="548" t="s">
        <v>359</v>
      </c>
      <c r="H1595" s="549">
        <v>100</v>
      </c>
      <c r="I1595" s="4">
        <v>100</v>
      </c>
    </row>
    <row r="1596" spans="1:9" ht="15">
      <c r="A1596" s="535" t="s">
        <v>2144</v>
      </c>
      <c r="B1596" s="609" t="s">
        <v>2144</v>
      </c>
      <c r="C1596" s="511" t="s">
        <v>3900</v>
      </c>
      <c r="D1596" s="513" t="s">
        <v>4798</v>
      </c>
      <c r="E1596" s="515">
        <v>33001017054</v>
      </c>
      <c r="F1596" s="487" t="s">
        <v>617</v>
      </c>
      <c r="G1596" s="548" t="s">
        <v>359</v>
      </c>
      <c r="H1596" s="549">
        <v>100</v>
      </c>
      <c r="I1596" s="4">
        <v>100</v>
      </c>
    </row>
    <row r="1597" spans="1:9" ht="15">
      <c r="A1597" s="535" t="s">
        <v>2145</v>
      </c>
      <c r="B1597" s="609" t="s">
        <v>2145</v>
      </c>
      <c r="C1597" s="511" t="s">
        <v>3764</v>
      </c>
      <c r="D1597" s="513" t="s">
        <v>4799</v>
      </c>
      <c r="E1597" s="515">
        <v>33001024086</v>
      </c>
      <c r="F1597" s="487" t="s">
        <v>617</v>
      </c>
      <c r="G1597" s="548" t="s">
        <v>359</v>
      </c>
      <c r="H1597" s="549">
        <v>100</v>
      </c>
      <c r="I1597" s="4">
        <v>100</v>
      </c>
    </row>
    <row r="1598" spans="1:9" ht="15">
      <c r="A1598" s="535" t="s">
        <v>2146</v>
      </c>
      <c r="B1598" s="609" t="s">
        <v>2146</v>
      </c>
      <c r="C1598" s="511" t="s">
        <v>2640</v>
      </c>
      <c r="D1598" s="513" t="s">
        <v>4800</v>
      </c>
      <c r="E1598" s="515">
        <v>33001034165</v>
      </c>
      <c r="F1598" s="487" t="s">
        <v>617</v>
      </c>
      <c r="G1598" s="548" t="s">
        <v>359</v>
      </c>
      <c r="H1598" s="549">
        <v>100</v>
      </c>
      <c r="I1598" s="4">
        <v>100</v>
      </c>
    </row>
    <row r="1599" spans="1:9" ht="15">
      <c r="A1599" s="535" t="s">
        <v>2147</v>
      </c>
      <c r="B1599" s="609" t="s">
        <v>2147</v>
      </c>
      <c r="C1599" s="511" t="s">
        <v>3895</v>
      </c>
      <c r="D1599" s="513" t="s">
        <v>2881</v>
      </c>
      <c r="E1599" s="515">
        <v>33001005263</v>
      </c>
      <c r="F1599" s="487" t="s">
        <v>617</v>
      </c>
      <c r="G1599" s="548" t="s">
        <v>359</v>
      </c>
      <c r="H1599" s="549">
        <v>100</v>
      </c>
      <c r="I1599" s="4">
        <v>100</v>
      </c>
    </row>
    <row r="1600" spans="1:9" ht="15">
      <c r="A1600" s="535" t="s">
        <v>2148</v>
      </c>
      <c r="B1600" s="609" t="s">
        <v>2148</v>
      </c>
      <c r="C1600" s="511" t="s">
        <v>3063</v>
      </c>
      <c r="D1600" s="513" t="s">
        <v>4801</v>
      </c>
      <c r="E1600" s="515">
        <v>33001062016</v>
      </c>
      <c r="F1600" s="487" t="s">
        <v>617</v>
      </c>
      <c r="G1600" s="548" t="s">
        <v>359</v>
      </c>
      <c r="H1600" s="549">
        <v>100</v>
      </c>
      <c r="I1600" s="4">
        <v>100</v>
      </c>
    </row>
    <row r="1601" spans="1:9" ht="15">
      <c r="A1601" s="535" t="s">
        <v>2149</v>
      </c>
      <c r="B1601" s="609" t="s">
        <v>2149</v>
      </c>
      <c r="C1601" s="511" t="s">
        <v>3240</v>
      </c>
      <c r="D1601" s="513" t="s">
        <v>4802</v>
      </c>
      <c r="E1601" s="515"/>
      <c r="F1601" s="487" t="s">
        <v>617</v>
      </c>
      <c r="G1601" s="548" t="s">
        <v>359</v>
      </c>
      <c r="H1601" s="549">
        <v>100</v>
      </c>
      <c r="I1601" s="4">
        <v>100</v>
      </c>
    </row>
    <row r="1602" spans="1:9" ht="15">
      <c r="A1602" s="535" t="s">
        <v>2150</v>
      </c>
      <c r="B1602" s="609" t="s">
        <v>2150</v>
      </c>
      <c r="C1602" s="511" t="s">
        <v>3634</v>
      </c>
      <c r="D1602" s="513" t="s">
        <v>4803</v>
      </c>
      <c r="E1602" s="515">
        <v>33001071367</v>
      </c>
      <c r="F1602" s="487" t="s">
        <v>617</v>
      </c>
      <c r="G1602" s="548" t="s">
        <v>359</v>
      </c>
      <c r="H1602" s="549">
        <v>100</v>
      </c>
      <c r="I1602" s="4">
        <v>100</v>
      </c>
    </row>
    <row r="1603" spans="1:9" ht="15">
      <c r="A1603" s="535" t="s">
        <v>2151</v>
      </c>
      <c r="B1603" s="609" t="s">
        <v>2151</v>
      </c>
      <c r="C1603" s="511" t="s">
        <v>3213</v>
      </c>
      <c r="D1603" s="513" t="s">
        <v>4804</v>
      </c>
      <c r="E1603" s="515">
        <v>33001031688</v>
      </c>
      <c r="F1603" s="487" t="s">
        <v>617</v>
      </c>
      <c r="G1603" s="548" t="s">
        <v>359</v>
      </c>
      <c r="H1603" s="549">
        <v>100</v>
      </c>
      <c r="I1603" s="4">
        <v>100</v>
      </c>
    </row>
    <row r="1604" spans="1:9" ht="15">
      <c r="A1604" s="535" t="s">
        <v>2152</v>
      </c>
      <c r="B1604" s="609" t="s">
        <v>2152</v>
      </c>
      <c r="C1604" s="511" t="s">
        <v>3260</v>
      </c>
      <c r="D1604" s="513" t="s">
        <v>4805</v>
      </c>
      <c r="E1604" s="515">
        <v>33001023317</v>
      </c>
      <c r="F1604" s="487" t="s">
        <v>617</v>
      </c>
      <c r="G1604" s="548" t="s">
        <v>359</v>
      </c>
      <c r="H1604" s="549">
        <v>100</v>
      </c>
      <c r="I1604" s="4">
        <v>100</v>
      </c>
    </row>
    <row r="1605" spans="1:9" ht="15">
      <c r="A1605" s="535" t="s">
        <v>2153</v>
      </c>
      <c r="B1605" s="609" t="s">
        <v>2153</v>
      </c>
      <c r="C1605" s="629" t="s">
        <v>2642</v>
      </c>
      <c r="D1605" s="630" t="s">
        <v>2778</v>
      </c>
      <c r="E1605" s="631">
        <v>33001010674</v>
      </c>
      <c r="F1605" s="487" t="s">
        <v>617</v>
      </c>
      <c r="G1605" s="548" t="s">
        <v>359</v>
      </c>
      <c r="H1605" s="549">
        <v>100</v>
      </c>
      <c r="I1605" s="4">
        <v>100</v>
      </c>
    </row>
    <row r="1606" spans="1:9" ht="15">
      <c r="A1606" s="535" t="s">
        <v>2154</v>
      </c>
      <c r="B1606" s="609" t="s">
        <v>2154</v>
      </c>
      <c r="C1606" s="629"/>
      <c r="D1606" s="630"/>
      <c r="E1606" s="631"/>
      <c r="F1606" s="487" t="s">
        <v>617</v>
      </c>
      <c r="G1606" s="548" t="s">
        <v>359</v>
      </c>
      <c r="H1606" s="549">
        <v>100</v>
      </c>
      <c r="I1606" s="4">
        <v>100</v>
      </c>
    </row>
    <row r="1607" spans="1:9" ht="15">
      <c r="A1607" s="535" t="s">
        <v>2155</v>
      </c>
      <c r="B1607" s="609" t="s">
        <v>2155</v>
      </c>
      <c r="C1607" s="511" t="s">
        <v>2749</v>
      </c>
      <c r="D1607" s="513" t="s">
        <v>4806</v>
      </c>
      <c r="E1607" s="515">
        <v>33001074348</v>
      </c>
      <c r="F1607" s="487" t="s">
        <v>617</v>
      </c>
      <c r="G1607" s="548" t="s">
        <v>359</v>
      </c>
      <c r="H1607" s="549">
        <v>100</v>
      </c>
      <c r="I1607" s="4">
        <v>100</v>
      </c>
    </row>
    <row r="1608" spans="1:9" ht="15">
      <c r="A1608" s="535" t="s">
        <v>2156</v>
      </c>
      <c r="B1608" s="609" t="s">
        <v>2156</v>
      </c>
      <c r="C1608" s="511" t="s">
        <v>3260</v>
      </c>
      <c r="D1608" s="513" t="s">
        <v>4807</v>
      </c>
      <c r="E1608" s="515">
        <v>33001010724</v>
      </c>
      <c r="F1608" s="487" t="s">
        <v>617</v>
      </c>
      <c r="G1608" s="548" t="s">
        <v>359</v>
      </c>
      <c r="H1608" s="549">
        <v>100</v>
      </c>
      <c r="I1608" s="4">
        <v>100</v>
      </c>
    </row>
    <row r="1609" spans="1:9" ht="15">
      <c r="A1609" s="535" t="s">
        <v>2157</v>
      </c>
      <c r="B1609" s="609" t="s">
        <v>2157</v>
      </c>
      <c r="C1609" s="511" t="s">
        <v>2704</v>
      </c>
      <c r="D1609" s="513" t="s">
        <v>4808</v>
      </c>
      <c r="E1609" s="515">
        <v>33001051936</v>
      </c>
      <c r="F1609" s="487" t="s">
        <v>617</v>
      </c>
      <c r="G1609" s="548" t="s">
        <v>359</v>
      </c>
      <c r="H1609" s="549">
        <v>100</v>
      </c>
      <c r="I1609" s="4">
        <v>100</v>
      </c>
    </row>
    <row r="1610" spans="1:9" ht="15">
      <c r="A1610" s="535" t="s">
        <v>2158</v>
      </c>
      <c r="B1610" s="609" t="s">
        <v>2158</v>
      </c>
      <c r="C1610" s="511" t="s">
        <v>2839</v>
      </c>
      <c r="D1610" s="513" t="s">
        <v>4809</v>
      </c>
      <c r="E1610" s="515">
        <v>33001028145</v>
      </c>
      <c r="F1610" s="487" t="s">
        <v>617</v>
      </c>
      <c r="G1610" s="548" t="s">
        <v>359</v>
      </c>
      <c r="H1610" s="549">
        <v>100</v>
      </c>
      <c r="I1610" s="4">
        <v>100</v>
      </c>
    </row>
    <row r="1611" spans="1:9" ht="15">
      <c r="A1611" s="535" t="s">
        <v>2159</v>
      </c>
      <c r="B1611" s="609" t="s">
        <v>2159</v>
      </c>
      <c r="C1611" s="511" t="s">
        <v>2727</v>
      </c>
      <c r="D1611" s="513" t="s">
        <v>2750</v>
      </c>
      <c r="E1611" s="515">
        <v>33001059247</v>
      </c>
      <c r="F1611" s="487" t="s">
        <v>617</v>
      </c>
      <c r="G1611" s="548" t="s">
        <v>359</v>
      </c>
      <c r="H1611" s="549">
        <v>100</v>
      </c>
      <c r="I1611" s="4">
        <v>100</v>
      </c>
    </row>
    <row r="1612" spans="1:9" ht="15">
      <c r="A1612" s="535" t="s">
        <v>2160</v>
      </c>
      <c r="B1612" s="609" t="s">
        <v>2160</v>
      </c>
      <c r="C1612" s="511" t="s">
        <v>3069</v>
      </c>
      <c r="D1612" s="513" t="s">
        <v>4810</v>
      </c>
      <c r="E1612" s="515">
        <v>1017015897</v>
      </c>
      <c r="F1612" s="487" t="s">
        <v>617</v>
      </c>
      <c r="G1612" s="548" t="s">
        <v>359</v>
      </c>
      <c r="H1612" s="549">
        <v>100</v>
      </c>
      <c r="I1612" s="4">
        <v>100</v>
      </c>
    </row>
    <row r="1613" spans="1:9" ht="15">
      <c r="A1613" s="535" t="s">
        <v>2161</v>
      </c>
      <c r="B1613" s="609" t="s">
        <v>2161</v>
      </c>
      <c r="C1613" s="511" t="s">
        <v>2789</v>
      </c>
      <c r="D1613" s="513" t="s">
        <v>4811</v>
      </c>
      <c r="E1613" s="515">
        <v>33001021877</v>
      </c>
      <c r="F1613" s="487" t="s">
        <v>617</v>
      </c>
      <c r="G1613" s="548" t="s">
        <v>359</v>
      </c>
      <c r="H1613" s="549">
        <v>100</v>
      </c>
      <c r="I1613" s="4">
        <v>100</v>
      </c>
    </row>
    <row r="1614" spans="1:9" ht="15">
      <c r="A1614" s="535" t="s">
        <v>2162</v>
      </c>
      <c r="B1614" s="609" t="s">
        <v>2162</v>
      </c>
      <c r="C1614" s="511" t="s">
        <v>4790</v>
      </c>
      <c r="D1614" s="513" t="s">
        <v>4812</v>
      </c>
      <c r="E1614" s="515">
        <v>33001016307</v>
      </c>
      <c r="F1614" s="487" t="s">
        <v>617</v>
      </c>
      <c r="G1614" s="548" t="s">
        <v>359</v>
      </c>
      <c r="H1614" s="549">
        <v>100</v>
      </c>
      <c r="I1614" s="4">
        <v>100</v>
      </c>
    </row>
    <row r="1615" spans="1:9" ht="15">
      <c r="A1615" s="535" t="s">
        <v>2163</v>
      </c>
      <c r="B1615" s="609" t="s">
        <v>2163</v>
      </c>
      <c r="C1615" s="511" t="s">
        <v>3311</v>
      </c>
      <c r="D1615" s="513" t="s">
        <v>4813</v>
      </c>
      <c r="E1615" s="515">
        <v>33001035123</v>
      </c>
      <c r="F1615" s="487" t="s">
        <v>617</v>
      </c>
      <c r="G1615" s="548" t="s">
        <v>359</v>
      </c>
      <c r="H1615" s="549">
        <v>100</v>
      </c>
      <c r="I1615" s="4">
        <v>100</v>
      </c>
    </row>
    <row r="1616" spans="1:9" ht="15">
      <c r="A1616" s="535" t="s">
        <v>2164</v>
      </c>
      <c r="B1616" s="609" t="s">
        <v>2164</v>
      </c>
      <c r="C1616" s="511" t="s">
        <v>4814</v>
      </c>
      <c r="D1616" s="513" t="s">
        <v>4815</v>
      </c>
      <c r="E1616" s="515">
        <v>33001079653</v>
      </c>
      <c r="F1616" s="487" t="s">
        <v>617</v>
      </c>
      <c r="G1616" s="548" t="s">
        <v>359</v>
      </c>
      <c r="H1616" s="549">
        <v>100</v>
      </c>
      <c r="I1616" s="4">
        <v>100</v>
      </c>
    </row>
    <row r="1617" spans="1:9" ht="15">
      <c r="A1617" s="535" t="s">
        <v>2165</v>
      </c>
      <c r="B1617" s="609" t="s">
        <v>2165</v>
      </c>
      <c r="C1617" s="511" t="s">
        <v>2837</v>
      </c>
      <c r="D1617" s="513" t="s">
        <v>4816</v>
      </c>
      <c r="E1617" s="515">
        <v>46001019431</v>
      </c>
      <c r="F1617" s="487" t="s">
        <v>617</v>
      </c>
      <c r="G1617" s="548" t="s">
        <v>359</v>
      </c>
      <c r="H1617" s="549">
        <v>100</v>
      </c>
      <c r="I1617" s="4">
        <v>100</v>
      </c>
    </row>
    <row r="1618" spans="1:9" ht="15">
      <c r="A1618" s="535" t="s">
        <v>2166</v>
      </c>
      <c r="B1618" s="609" t="s">
        <v>2166</v>
      </c>
      <c r="C1618" s="511" t="s">
        <v>2789</v>
      </c>
      <c r="D1618" s="513" t="s">
        <v>4817</v>
      </c>
      <c r="E1618" s="515">
        <v>46001001539</v>
      </c>
      <c r="F1618" s="487" t="s">
        <v>617</v>
      </c>
      <c r="G1618" s="548" t="s">
        <v>359</v>
      </c>
      <c r="H1618" s="549">
        <v>100</v>
      </c>
      <c r="I1618" s="4">
        <v>100</v>
      </c>
    </row>
    <row r="1619" spans="1:9" ht="15">
      <c r="A1619" s="535" t="s">
        <v>2167</v>
      </c>
      <c r="B1619" s="609" t="s">
        <v>2167</v>
      </c>
      <c r="C1619" s="511" t="s">
        <v>2857</v>
      </c>
      <c r="D1619" s="513" t="s">
        <v>4818</v>
      </c>
      <c r="E1619" s="515">
        <v>46001016365</v>
      </c>
      <c r="F1619" s="487" t="s">
        <v>617</v>
      </c>
      <c r="G1619" s="548" t="s">
        <v>359</v>
      </c>
      <c r="H1619" s="549">
        <v>100</v>
      </c>
      <c r="I1619" s="4">
        <v>100</v>
      </c>
    </row>
    <row r="1620" spans="1:9" ht="15">
      <c r="A1620" s="535" t="s">
        <v>2168</v>
      </c>
      <c r="B1620" s="609" t="s">
        <v>2168</v>
      </c>
      <c r="C1620" s="511" t="s">
        <v>4819</v>
      </c>
      <c r="D1620" s="513" t="s">
        <v>4820</v>
      </c>
      <c r="E1620" s="515">
        <v>46001014610</v>
      </c>
      <c r="F1620" s="487" t="s">
        <v>617</v>
      </c>
      <c r="G1620" s="548" t="s">
        <v>359</v>
      </c>
      <c r="H1620" s="549">
        <v>100</v>
      </c>
      <c r="I1620" s="4">
        <v>100</v>
      </c>
    </row>
    <row r="1621" spans="1:9" ht="15">
      <c r="A1621" s="535" t="s">
        <v>2169</v>
      </c>
      <c r="B1621" s="609" t="s">
        <v>2169</v>
      </c>
      <c r="C1621" s="511" t="s">
        <v>3937</v>
      </c>
      <c r="D1621" s="513" t="s">
        <v>4821</v>
      </c>
      <c r="E1621" s="515">
        <v>46001000286</v>
      </c>
      <c r="F1621" s="487" t="s">
        <v>617</v>
      </c>
      <c r="G1621" s="548" t="s">
        <v>359</v>
      </c>
      <c r="H1621" s="549">
        <v>100</v>
      </c>
      <c r="I1621" s="4">
        <v>100</v>
      </c>
    </row>
    <row r="1622" spans="1:9" ht="15">
      <c r="A1622" s="535" t="s">
        <v>2170</v>
      </c>
      <c r="B1622" s="609" t="s">
        <v>2170</v>
      </c>
      <c r="C1622" s="511" t="s">
        <v>2747</v>
      </c>
      <c r="D1622" s="513" t="s">
        <v>4822</v>
      </c>
      <c r="E1622" s="515">
        <v>61001009406</v>
      </c>
      <c r="F1622" s="487" t="s">
        <v>617</v>
      </c>
      <c r="G1622" s="548" t="s">
        <v>359</v>
      </c>
      <c r="H1622" s="549">
        <v>100</v>
      </c>
      <c r="I1622" s="4">
        <v>100</v>
      </c>
    </row>
    <row r="1623" spans="1:9" ht="15">
      <c r="A1623" s="535" t="s">
        <v>2171</v>
      </c>
      <c r="B1623" s="609" t="s">
        <v>2171</v>
      </c>
      <c r="C1623" s="511" t="s">
        <v>2779</v>
      </c>
      <c r="D1623" s="513" t="s">
        <v>4823</v>
      </c>
      <c r="E1623" s="515">
        <v>46001009853</v>
      </c>
      <c r="F1623" s="487" t="s">
        <v>617</v>
      </c>
      <c r="G1623" s="548" t="s">
        <v>359</v>
      </c>
      <c r="H1623" s="549">
        <v>100</v>
      </c>
      <c r="I1623" s="4">
        <v>100</v>
      </c>
    </row>
    <row r="1624" spans="1:9" ht="15">
      <c r="A1624" s="535" t="s">
        <v>2172</v>
      </c>
      <c r="B1624" s="609" t="s">
        <v>2172</v>
      </c>
      <c r="C1624" s="511" t="s">
        <v>4824</v>
      </c>
      <c r="D1624" s="513" t="s">
        <v>4825</v>
      </c>
      <c r="E1624" s="515">
        <v>46001020982</v>
      </c>
      <c r="F1624" s="487" t="s">
        <v>617</v>
      </c>
      <c r="G1624" s="548" t="s">
        <v>359</v>
      </c>
      <c r="H1624" s="549">
        <v>100</v>
      </c>
      <c r="I1624" s="4">
        <v>100</v>
      </c>
    </row>
    <row r="1625" spans="1:9" ht="15">
      <c r="A1625" s="535" t="s">
        <v>2173</v>
      </c>
      <c r="B1625" s="609" t="s">
        <v>2173</v>
      </c>
      <c r="C1625" s="511" t="s">
        <v>4826</v>
      </c>
      <c r="D1625" s="513" t="s">
        <v>4827</v>
      </c>
      <c r="E1625" s="515">
        <v>46001006171</v>
      </c>
      <c r="F1625" s="487" t="s">
        <v>617</v>
      </c>
      <c r="G1625" s="548" t="s">
        <v>359</v>
      </c>
      <c r="H1625" s="549">
        <v>100</v>
      </c>
      <c r="I1625" s="4">
        <v>100</v>
      </c>
    </row>
    <row r="1626" spans="1:9" ht="15">
      <c r="A1626" s="535" t="s">
        <v>2174</v>
      </c>
      <c r="B1626" s="609" t="s">
        <v>2174</v>
      </c>
      <c r="C1626" s="511" t="s">
        <v>2783</v>
      </c>
      <c r="D1626" s="513" t="s">
        <v>4828</v>
      </c>
      <c r="E1626" s="515">
        <v>46001013884</v>
      </c>
      <c r="F1626" s="487" t="s">
        <v>617</v>
      </c>
      <c r="G1626" s="548" t="s">
        <v>359</v>
      </c>
      <c r="H1626" s="549">
        <v>100</v>
      </c>
      <c r="I1626" s="4">
        <v>100</v>
      </c>
    </row>
    <row r="1627" spans="1:9" ht="15">
      <c r="A1627" s="535" t="s">
        <v>2175</v>
      </c>
      <c r="B1627" s="609" t="s">
        <v>2175</v>
      </c>
      <c r="C1627" s="511" t="s">
        <v>4328</v>
      </c>
      <c r="D1627" s="513" t="s">
        <v>4829</v>
      </c>
      <c r="E1627" s="515">
        <v>46001004547</v>
      </c>
      <c r="F1627" s="487" t="s">
        <v>617</v>
      </c>
      <c r="G1627" s="548" t="s">
        <v>359</v>
      </c>
      <c r="H1627" s="549">
        <v>100</v>
      </c>
      <c r="I1627" s="4">
        <v>100</v>
      </c>
    </row>
    <row r="1628" spans="1:9" ht="15">
      <c r="A1628" s="535" t="s">
        <v>2176</v>
      </c>
      <c r="B1628" s="609" t="s">
        <v>2176</v>
      </c>
      <c r="C1628" s="511" t="s">
        <v>2832</v>
      </c>
      <c r="D1628" s="513" t="s">
        <v>4830</v>
      </c>
      <c r="E1628" s="515">
        <v>46001015330</v>
      </c>
      <c r="F1628" s="487" t="s">
        <v>617</v>
      </c>
      <c r="G1628" s="548" t="s">
        <v>359</v>
      </c>
      <c r="H1628" s="549">
        <v>100</v>
      </c>
      <c r="I1628" s="4">
        <v>100</v>
      </c>
    </row>
    <row r="1629" spans="1:9" ht="15">
      <c r="A1629" s="535" t="s">
        <v>2177</v>
      </c>
      <c r="B1629" s="609" t="s">
        <v>2177</v>
      </c>
      <c r="C1629" s="511" t="s">
        <v>4131</v>
      </c>
      <c r="D1629" s="513" t="s">
        <v>4831</v>
      </c>
      <c r="E1629" s="515">
        <v>46001019584</v>
      </c>
      <c r="F1629" s="487" t="s">
        <v>617</v>
      </c>
      <c r="G1629" s="548" t="s">
        <v>359</v>
      </c>
      <c r="H1629" s="549">
        <v>100</v>
      </c>
      <c r="I1629" s="4">
        <v>100</v>
      </c>
    </row>
    <row r="1630" spans="1:9" ht="15">
      <c r="A1630" s="535" t="s">
        <v>2178</v>
      </c>
      <c r="B1630" s="609" t="s">
        <v>2178</v>
      </c>
      <c r="C1630" s="511" t="s">
        <v>2704</v>
      </c>
      <c r="D1630" s="513" t="s">
        <v>4832</v>
      </c>
      <c r="E1630" s="515">
        <v>17001022874</v>
      </c>
      <c r="F1630" s="487" t="s">
        <v>617</v>
      </c>
      <c r="G1630" s="548" t="s">
        <v>359</v>
      </c>
      <c r="H1630" s="549">
        <v>100</v>
      </c>
      <c r="I1630" s="4">
        <v>100</v>
      </c>
    </row>
    <row r="1631" spans="1:9" ht="15">
      <c r="A1631" s="535" t="s">
        <v>2179</v>
      </c>
      <c r="B1631" s="609" t="s">
        <v>2179</v>
      </c>
      <c r="C1631" s="511" t="s">
        <v>2640</v>
      </c>
      <c r="D1631" s="513" t="s">
        <v>4833</v>
      </c>
      <c r="E1631" s="515">
        <v>46001001534</v>
      </c>
      <c r="F1631" s="487" t="s">
        <v>617</v>
      </c>
      <c r="G1631" s="548" t="s">
        <v>359</v>
      </c>
      <c r="H1631" s="549">
        <v>100</v>
      </c>
      <c r="I1631" s="4">
        <v>100</v>
      </c>
    </row>
    <row r="1632" spans="1:9" ht="15">
      <c r="A1632" s="535" t="s">
        <v>2180</v>
      </c>
      <c r="B1632" s="609" t="s">
        <v>2180</v>
      </c>
      <c r="C1632" s="511" t="s">
        <v>4834</v>
      </c>
      <c r="D1632" s="513" t="s">
        <v>4835</v>
      </c>
      <c r="E1632" s="515">
        <v>46001002656</v>
      </c>
      <c r="F1632" s="487" t="s">
        <v>617</v>
      </c>
      <c r="G1632" s="548" t="s">
        <v>359</v>
      </c>
      <c r="H1632" s="549">
        <v>100</v>
      </c>
      <c r="I1632" s="4">
        <v>100</v>
      </c>
    </row>
    <row r="1633" spans="1:9" ht="15">
      <c r="A1633" s="535" t="s">
        <v>2181</v>
      </c>
      <c r="B1633" s="609" t="s">
        <v>2181</v>
      </c>
      <c r="C1633" s="511" t="s">
        <v>2783</v>
      </c>
      <c r="D1633" s="513" t="s">
        <v>4836</v>
      </c>
      <c r="E1633" s="515">
        <v>46001017976</v>
      </c>
      <c r="F1633" s="487" t="s">
        <v>617</v>
      </c>
      <c r="G1633" s="548" t="s">
        <v>359</v>
      </c>
      <c r="H1633" s="549">
        <v>100</v>
      </c>
      <c r="I1633" s="4">
        <v>100</v>
      </c>
    </row>
    <row r="1634" spans="1:9" ht="15">
      <c r="A1634" s="535" t="s">
        <v>2182</v>
      </c>
      <c r="B1634" s="609" t="s">
        <v>2182</v>
      </c>
      <c r="C1634" s="511" t="s">
        <v>4837</v>
      </c>
      <c r="D1634" s="513" t="s">
        <v>4598</v>
      </c>
      <c r="E1634" s="515">
        <v>46001003005</v>
      </c>
      <c r="F1634" s="487" t="s">
        <v>617</v>
      </c>
      <c r="G1634" s="548" t="s">
        <v>359</v>
      </c>
      <c r="H1634" s="549">
        <v>100</v>
      </c>
      <c r="I1634" s="4">
        <v>100</v>
      </c>
    </row>
    <row r="1635" spans="1:9" ht="15">
      <c r="A1635" s="535" t="s">
        <v>2183</v>
      </c>
      <c r="B1635" s="609" t="s">
        <v>2183</v>
      </c>
      <c r="C1635" s="511" t="s">
        <v>2867</v>
      </c>
      <c r="D1635" s="513" t="s">
        <v>4838</v>
      </c>
      <c r="E1635" s="515">
        <v>46001008907</v>
      </c>
      <c r="F1635" s="487" t="s">
        <v>617</v>
      </c>
      <c r="G1635" s="548" t="s">
        <v>359</v>
      </c>
      <c r="H1635" s="549">
        <v>100</v>
      </c>
      <c r="I1635" s="4">
        <v>100</v>
      </c>
    </row>
    <row r="1636" spans="1:9" ht="15">
      <c r="A1636" s="535" t="s">
        <v>2184</v>
      </c>
      <c r="B1636" s="609" t="s">
        <v>2184</v>
      </c>
      <c r="C1636" s="511" t="s">
        <v>2777</v>
      </c>
      <c r="D1636" s="513" t="s">
        <v>4839</v>
      </c>
      <c r="E1636" s="515">
        <v>46001001767</v>
      </c>
      <c r="F1636" s="487" t="s">
        <v>617</v>
      </c>
      <c r="G1636" s="548" t="s">
        <v>359</v>
      </c>
      <c r="H1636" s="549">
        <v>100</v>
      </c>
      <c r="I1636" s="4">
        <v>100</v>
      </c>
    </row>
    <row r="1637" spans="1:9" ht="15">
      <c r="A1637" s="535" t="s">
        <v>2185</v>
      </c>
      <c r="B1637" s="609" t="s">
        <v>2185</v>
      </c>
      <c r="C1637" s="511" t="s">
        <v>2747</v>
      </c>
      <c r="D1637" s="513" t="s">
        <v>2950</v>
      </c>
      <c r="E1637" s="515">
        <v>46401025315</v>
      </c>
      <c r="F1637" s="487" t="s">
        <v>617</v>
      </c>
      <c r="G1637" s="548" t="s">
        <v>359</v>
      </c>
      <c r="H1637" s="549">
        <v>100</v>
      </c>
      <c r="I1637" s="4">
        <v>100</v>
      </c>
    </row>
    <row r="1638" spans="1:9" ht="15">
      <c r="A1638" s="535" t="s">
        <v>2186</v>
      </c>
      <c r="B1638" s="609" t="s">
        <v>2186</v>
      </c>
      <c r="C1638" s="511" t="s">
        <v>4840</v>
      </c>
      <c r="D1638" s="513" t="s">
        <v>4841</v>
      </c>
      <c r="E1638" s="515">
        <v>46001023411</v>
      </c>
      <c r="F1638" s="487" t="s">
        <v>617</v>
      </c>
      <c r="G1638" s="548" t="s">
        <v>359</v>
      </c>
      <c r="H1638" s="549">
        <v>100</v>
      </c>
      <c r="I1638" s="4">
        <v>100</v>
      </c>
    </row>
    <row r="1639" spans="1:9" ht="15">
      <c r="A1639" s="535" t="s">
        <v>2187</v>
      </c>
      <c r="B1639" s="609" t="s">
        <v>2187</v>
      </c>
      <c r="C1639" s="511" t="s">
        <v>2769</v>
      </c>
      <c r="D1639" s="513" t="s">
        <v>4842</v>
      </c>
      <c r="E1639" s="515">
        <v>46001005005</v>
      </c>
      <c r="F1639" s="487" t="s">
        <v>617</v>
      </c>
      <c r="G1639" s="548" t="s">
        <v>359</v>
      </c>
      <c r="H1639" s="549">
        <v>100</v>
      </c>
      <c r="I1639" s="4">
        <v>100</v>
      </c>
    </row>
    <row r="1640" spans="1:9" ht="15">
      <c r="A1640" s="535" t="s">
        <v>2188</v>
      </c>
      <c r="B1640" s="609" t="s">
        <v>2188</v>
      </c>
      <c r="C1640" s="511" t="s">
        <v>2787</v>
      </c>
      <c r="D1640" s="513" t="s">
        <v>4843</v>
      </c>
      <c r="E1640" s="515">
        <v>46001003697</v>
      </c>
      <c r="F1640" s="487" t="s">
        <v>617</v>
      </c>
      <c r="G1640" s="548" t="s">
        <v>359</v>
      </c>
      <c r="H1640" s="549">
        <v>100</v>
      </c>
      <c r="I1640" s="4">
        <v>100</v>
      </c>
    </row>
    <row r="1641" spans="1:9" ht="15">
      <c r="A1641" s="535" t="s">
        <v>2189</v>
      </c>
      <c r="B1641" s="609" t="s">
        <v>2189</v>
      </c>
      <c r="C1641" s="511" t="s">
        <v>3040</v>
      </c>
      <c r="D1641" s="513" t="s">
        <v>4843</v>
      </c>
      <c r="E1641" s="515">
        <v>46001005156</v>
      </c>
      <c r="F1641" s="487" t="s">
        <v>617</v>
      </c>
      <c r="G1641" s="548" t="s">
        <v>359</v>
      </c>
      <c r="H1641" s="549">
        <v>100</v>
      </c>
      <c r="I1641" s="4">
        <v>100</v>
      </c>
    </row>
    <row r="1642" spans="1:9" ht="15">
      <c r="A1642" s="535" t="s">
        <v>2190</v>
      </c>
      <c r="B1642" s="609" t="s">
        <v>2190</v>
      </c>
      <c r="C1642" s="511" t="s">
        <v>4844</v>
      </c>
      <c r="D1642" s="513" t="s">
        <v>4845</v>
      </c>
      <c r="E1642" s="515">
        <v>46001017676</v>
      </c>
      <c r="F1642" s="487" t="s">
        <v>617</v>
      </c>
      <c r="G1642" s="548" t="s">
        <v>359</v>
      </c>
      <c r="H1642" s="549">
        <v>100</v>
      </c>
      <c r="I1642" s="4">
        <v>100</v>
      </c>
    </row>
    <row r="1643" spans="1:9" ht="15">
      <c r="A1643" s="535" t="s">
        <v>2191</v>
      </c>
      <c r="B1643" s="609" t="s">
        <v>2191</v>
      </c>
      <c r="C1643" s="511" t="s">
        <v>4846</v>
      </c>
      <c r="D1643" s="513" t="s">
        <v>4847</v>
      </c>
      <c r="E1643" s="515">
        <v>46001003579</v>
      </c>
      <c r="F1643" s="487" t="s">
        <v>617</v>
      </c>
      <c r="G1643" s="548" t="s">
        <v>359</v>
      </c>
      <c r="H1643" s="549">
        <v>100</v>
      </c>
      <c r="I1643" s="4">
        <v>100</v>
      </c>
    </row>
    <row r="1644" spans="1:9" ht="15">
      <c r="A1644" s="535" t="s">
        <v>2192</v>
      </c>
      <c r="B1644" s="609" t="s">
        <v>2192</v>
      </c>
      <c r="C1644" s="511" t="s">
        <v>4848</v>
      </c>
      <c r="D1644" s="513" t="s">
        <v>4849</v>
      </c>
      <c r="E1644" s="515">
        <v>46001018229</v>
      </c>
      <c r="F1644" s="487" t="s">
        <v>617</v>
      </c>
      <c r="G1644" s="548" t="s">
        <v>359</v>
      </c>
      <c r="H1644" s="549">
        <v>100</v>
      </c>
      <c r="I1644" s="4">
        <v>100</v>
      </c>
    </row>
    <row r="1645" spans="1:9" ht="15">
      <c r="A1645" s="535" t="s">
        <v>2193</v>
      </c>
      <c r="B1645" s="609" t="s">
        <v>2193</v>
      </c>
      <c r="C1645" s="511" t="s">
        <v>2862</v>
      </c>
      <c r="D1645" s="513" t="s">
        <v>4850</v>
      </c>
      <c r="E1645" s="515">
        <v>46001015129</v>
      </c>
      <c r="F1645" s="487" t="s">
        <v>617</v>
      </c>
      <c r="G1645" s="548" t="s">
        <v>359</v>
      </c>
      <c r="H1645" s="549">
        <v>100</v>
      </c>
      <c r="I1645" s="4">
        <v>100</v>
      </c>
    </row>
    <row r="1646" spans="1:9" ht="15">
      <c r="A1646" s="535" t="s">
        <v>2194</v>
      </c>
      <c r="B1646" s="609" t="s">
        <v>2194</v>
      </c>
      <c r="C1646" s="511" t="s">
        <v>2706</v>
      </c>
      <c r="D1646" s="513" t="s">
        <v>4827</v>
      </c>
      <c r="E1646" s="515">
        <v>46001010920</v>
      </c>
      <c r="F1646" s="487" t="s">
        <v>617</v>
      </c>
      <c r="G1646" s="548" t="s">
        <v>359</v>
      </c>
      <c r="H1646" s="549">
        <v>100</v>
      </c>
      <c r="I1646" s="4">
        <v>100</v>
      </c>
    </row>
    <row r="1647" spans="1:9" ht="15">
      <c r="A1647" s="535" t="s">
        <v>2195</v>
      </c>
      <c r="B1647" s="609" t="s">
        <v>2195</v>
      </c>
      <c r="C1647" s="511" t="s">
        <v>2764</v>
      </c>
      <c r="D1647" s="513" t="s">
        <v>4851</v>
      </c>
      <c r="E1647" s="515">
        <v>46001009244</v>
      </c>
      <c r="F1647" s="487" t="s">
        <v>617</v>
      </c>
      <c r="G1647" s="548" t="s">
        <v>359</v>
      </c>
      <c r="H1647" s="549">
        <v>100</v>
      </c>
      <c r="I1647" s="4">
        <v>100</v>
      </c>
    </row>
    <row r="1648" spans="1:9" ht="15">
      <c r="A1648" s="535" t="s">
        <v>2196</v>
      </c>
      <c r="B1648" s="609" t="s">
        <v>2196</v>
      </c>
      <c r="C1648" s="511" t="s">
        <v>2876</v>
      </c>
      <c r="D1648" s="513" t="s">
        <v>4832</v>
      </c>
      <c r="E1648" s="515">
        <v>46001015162</v>
      </c>
      <c r="F1648" s="487" t="s">
        <v>617</v>
      </c>
      <c r="G1648" s="548" t="s">
        <v>359</v>
      </c>
      <c r="H1648" s="549">
        <v>100</v>
      </c>
      <c r="I1648" s="4">
        <v>100</v>
      </c>
    </row>
    <row r="1649" spans="1:9" ht="15">
      <c r="A1649" s="535" t="s">
        <v>2197</v>
      </c>
      <c r="B1649" s="609" t="s">
        <v>2197</v>
      </c>
      <c r="C1649" s="511" t="s">
        <v>4852</v>
      </c>
      <c r="D1649" s="513" t="s">
        <v>4853</v>
      </c>
      <c r="E1649" s="515">
        <v>46001013755</v>
      </c>
      <c r="F1649" s="487" t="s">
        <v>617</v>
      </c>
      <c r="G1649" s="548" t="s">
        <v>359</v>
      </c>
      <c r="H1649" s="549">
        <v>100</v>
      </c>
      <c r="I1649" s="4">
        <v>100</v>
      </c>
    </row>
    <row r="1650" spans="1:9" ht="15">
      <c r="A1650" s="535" t="s">
        <v>2198</v>
      </c>
      <c r="B1650" s="609" t="s">
        <v>2198</v>
      </c>
      <c r="C1650" s="511" t="s">
        <v>4854</v>
      </c>
      <c r="D1650" s="513" t="s">
        <v>4855</v>
      </c>
      <c r="E1650" s="515">
        <v>46001000744</v>
      </c>
      <c r="F1650" s="487" t="s">
        <v>617</v>
      </c>
      <c r="G1650" s="548" t="s">
        <v>359</v>
      </c>
      <c r="H1650" s="549">
        <v>100</v>
      </c>
      <c r="I1650" s="4">
        <v>100</v>
      </c>
    </row>
    <row r="1651" spans="1:9" ht="15">
      <c r="A1651" s="535" t="s">
        <v>2199</v>
      </c>
      <c r="B1651" s="609" t="s">
        <v>2199</v>
      </c>
      <c r="C1651" s="511" t="s">
        <v>2941</v>
      </c>
      <c r="D1651" s="513" t="s">
        <v>4856</v>
      </c>
      <c r="E1651" s="515">
        <v>46001004785</v>
      </c>
      <c r="F1651" s="487" t="s">
        <v>617</v>
      </c>
      <c r="G1651" s="548" t="s">
        <v>359</v>
      </c>
      <c r="H1651" s="549">
        <v>100</v>
      </c>
      <c r="I1651" s="4">
        <v>100</v>
      </c>
    </row>
    <row r="1652" spans="1:9" ht="15">
      <c r="A1652" s="535" t="s">
        <v>2200</v>
      </c>
      <c r="B1652" s="609" t="s">
        <v>2200</v>
      </c>
      <c r="C1652" s="511" t="s">
        <v>3214</v>
      </c>
      <c r="D1652" s="513" t="s">
        <v>4857</v>
      </c>
      <c r="E1652" s="515">
        <v>26001033675</v>
      </c>
      <c r="F1652" s="487" t="s">
        <v>617</v>
      </c>
      <c r="G1652" s="548" t="s">
        <v>359</v>
      </c>
      <c r="H1652" s="549">
        <v>100</v>
      </c>
      <c r="I1652" s="4">
        <v>100</v>
      </c>
    </row>
    <row r="1653" spans="1:9" ht="15">
      <c r="A1653" s="535" t="s">
        <v>2201</v>
      </c>
      <c r="B1653" s="609" t="s">
        <v>2201</v>
      </c>
      <c r="C1653" s="511" t="s">
        <v>4858</v>
      </c>
      <c r="D1653" s="513" t="s">
        <v>4859</v>
      </c>
      <c r="E1653" s="515">
        <v>61002018329</v>
      </c>
      <c r="F1653" s="487" t="s">
        <v>617</v>
      </c>
      <c r="G1653" s="548" t="s">
        <v>359</v>
      </c>
      <c r="H1653" s="549">
        <v>100</v>
      </c>
      <c r="I1653" s="4">
        <v>100</v>
      </c>
    </row>
    <row r="1654" spans="1:9" ht="15">
      <c r="A1654" s="535" t="s">
        <v>2202</v>
      </c>
      <c r="B1654" s="609" t="s">
        <v>2202</v>
      </c>
      <c r="C1654" s="511" t="s">
        <v>3069</v>
      </c>
      <c r="D1654" s="513" t="s">
        <v>4860</v>
      </c>
      <c r="E1654" s="515">
        <v>46001003797</v>
      </c>
      <c r="F1654" s="487" t="s">
        <v>617</v>
      </c>
      <c r="G1654" s="548" t="s">
        <v>359</v>
      </c>
      <c r="H1654" s="549">
        <v>100</v>
      </c>
      <c r="I1654" s="4">
        <v>100</v>
      </c>
    </row>
    <row r="1655" spans="1:9" ht="15">
      <c r="A1655" s="535" t="s">
        <v>2203</v>
      </c>
      <c r="B1655" s="609" t="s">
        <v>2203</v>
      </c>
      <c r="C1655" s="511" t="s">
        <v>4861</v>
      </c>
      <c r="D1655" s="513" t="s">
        <v>4862</v>
      </c>
      <c r="E1655" s="515">
        <v>11001026999</v>
      </c>
      <c r="F1655" s="487" t="s">
        <v>617</v>
      </c>
      <c r="G1655" s="548" t="s">
        <v>359</v>
      </c>
      <c r="H1655" s="549">
        <v>100</v>
      </c>
      <c r="I1655" s="4">
        <v>100</v>
      </c>
    </row>
    <row r="1656" spans="1:9" ht="15">
      <c r="A1656" s="535" t="s">
        <v>2204</v>
      </c>
      <c r="B1656" s="609" t="s">
        <v>2204</v>
      </c>
      <c r="C1656" s="511" t="s">
        <v>4863</v>
      </c>
      <c r="D1656" s="513" t="s">
        <v>4864</v>
      </c>
      <c r="E1656" s="515">
        <v>11001002205</v>
      </c>
      <c r="F1656" s="487" t="s">
        <v>617</v>
      </c>
      <c r="G1656" s="548" t="s">
        <v>359</v>
      </c>
      <c r="H1656" s="549">
        <v>100</v>
      </c>
      <c r="I1656" s="4">
        <v>100</v>
      </c>
    </row>
    <row r="1657" spans="1:9" ht="15">
      <c r="A1657" s="535" t="s">
        <v>2205</v>
      </c>
      <c r="B1657" s="609" t="s">
        <v>2205</v>
      </c>
      <c r="C1657" s="511" t="s">
        <v>4865</v>
      </c>
      <c r="D1657" s="513" t="s">
        <v>4866</v>
      </c>
      <c r="E1657" s="515">
        <v>11001020299</v>
      </c>
      <c r="F1657" s="487" t="s">
        <v>617</v>
      </c>
      <c r="G1657" s="548" t="s">
        <v>359</v>
      </c>
      <c r="H1657" s="549">
        <v>100</v>
      </c>
      <c r="I1657" s="4">
        <v>100</v>
      </c>
    </row>
    <row r="1658" spans="1:9" ht="15">
      <c r="A1658" s="535" t="s">
        <v>2206</v>
      </c>
      <c r="B1658" s="609" t="s">
        <v>2206</v>
      </c>
      <c r="C1658" s="511" t="s">
        <v>2722</v>
      </c>
      <c r="D1658" s="513" t="s">
        <v>4867</v>
      </c>
      <c r="E1658" s="515">
        <v>35001002076</v>
      </c>
      <c r="F1658" s="487" t="s">
        <v>617</v>
      </c>
      <c r="G1658" s="548" t="s">
        <v>359</v>
      </c>
      <c r="H1658" s="549">
        <v>100</v>
      </c>
      <c r="I1658" s="4">
        <v>100</v>
      </c>
    </row>
    <row r="1659" spans="1:9" ht="15">
      <c r="A1659" s="535" t="s">
        <v>2207</v>
      </c>
      <c r="B1659" s="609" t="s">
        <v>2207</v>
      </c>
      <c r="C1659" s="511" t="s">
        <v>4868</v>
      </c>
      <c r="D1659" s="513" t="s">
        <v>4747</v>
      </c>
      <c r="E1659" s="515">
        <v>11001017925</v>
      </c>
      <c r="F1659" s="487" t="s">
        <v>617</v>
      </c>
      <c r="G1659" s="548" t="s">
        <v>359</v>
      </c>
      <c r="H1659" s="549">
        <v>100</v>
      </c>
      <c r="I1659" s="4">
        <v>100</v>
      </c>
    </row>
    <row r="1660" spans="1:9" ht="15">
      <c r="A1660" s="535" t="s">
        <v>2208</v>
      </c>
      <c r="B1660" s="609" t="s">
        <v>2208</v>
      </c>
      <c r="C1660" s="511" t="s">
        <v>4869</v>
      </c>
      <c r="D1660" s="513" t="s">
        <v>4870</v>
      </c>
      <c r="E1660" s="515">
        <v>62007013399</v>
      </c>
      <c r="F1660" s="487" t="s">
        <v>617</v>
      </c>
      <c r="G1660" s="548" t="s">
        <v>359</v>
      </c>
      <c r="H1660" s="549">
        <v>100</v>
      </c>
      <c r="I1660" s="4">
        <v>100</v>
      </c>
    </row>
    <row r="1661" spans="1:9" ht="15">
      <c r="A1661" s="535" t="s">
        <v>2209</v>
      </c>
      <c r="B1661" s="609" t="s">
        <v>2209</v>
      </c>
      <c r="C1661" s="511" t="s">
        <v>4871</v>
      </c>
      <c r="D1661" s="513" t="s">
        <v>4872</v>
      </c>
      <c r="E1661" s="515">
        <v>11001007572</v>
      </c>
      <c r="F1661" s="487" t="s">
        <v>617</v>
      </c>
      <c r="G1661" s="548" t="s">
        <v>359</v>
      </c>
      <c r="H1661" s="549">
        <v>100</v>
      </c>
      <c r="I1661" s="4">
        <v>100</v>
      </c>
    </row>
    <row r="1662" spans="1:9" ht="15">
      <c r="A1662" s="535" t="s">
        <v>2210</v>
      </c>
      <c r="B1662" s="609" t="s">
        <v>2210</v>
      </c>
      <c r="C1662" s="511" t="s">
        <v>4873</v>
      </c>
      <c r="D1662" s="513" t="s">
        <v>4874</v>
      </c>
      <c r="E1662" s="515">
        <v>11001017240</v>
      </c>
      <c r="F1662" s="487" t="s">
        <v>617</v>
      </c>
      <c r="G1662" s="548" t="s">
        <v>359</v>
      </c>
      <c r="H1662" s="549">
        <v>100</v>
      </c>
      <c r="I1662" s="4">
        <v>100</v>
      </c>
    </row>
    <row r="1663" spans="1:9" ht="15">
      <c r="A1663" s="535" t="s">
        <v>2211</v>
      </c>
      <c r="B1663" s="609" t="s">
        <v>2211</v>
      </c>
      <c r="C1663" s="511" t="s">
        <v>4619</v>
      </c>
      <c r="D1663" s="513" t="s">
        <v>4875</v>
      </c>
      <c r="E1663" s="515">
        <v>11001006150</v>
      </c>
      <c r="F1663" s="487" t="s">
        <v>617</v>
      </c>
      <c r="G1663" s="548" t="s">
        <v>359</v>
      </c>
      <c r="H1663" s="549">
        <v>100</v>
      </c>
      <c r="I1663" s="4">
        <v>100</v>
      </c>
    </row>
    <row r="1664" spans="1:9" ht="15">
      <c r="A1664" s="535" t="s">
        <v>2212</v>
      </c>
      <c r="B1664" s="609" t="s">
        <v>2212</v>
      </c>
      <c r="C1664" s="511" t="s">
        <v>4115</v>
      </c>
      <c r="D1664" s="513" t="s">
        <v>4874</v>
      </c>
      <c r="E1664" s="515">
        <v>11001006128</v>
      </c>
      <c r="F1664" s="487" t="s">
        <v>617</v>
      </c>
      <c r="G1664" s="548" t="s">
        <v>359</v>
      </c>
      <c r="H1664" s="549">
        <v>100</v>
      </c>
      <c r="I1664" s="4">
        <v>100</v>
      </c>
    </row>
    <row r="1665" spans="1:9" ht="15">
      <c r="A1665" s="535" t="s">
        <v>2213</v>
      </c>
      <c r="B1665" s="609" t="s">
        <v>2213</v>
      </c>
      <c r="C1665" s="511" t="s">
        <v>3495</v>
      </c>
      <c r="D1665" s="513" t="s">
        <v>4876</v>
      </c>
      <c r="E1665" s="515">
        <v>11001024052</v>
      </c>
      <c r="F1665" s="487" t="s">
        <v>617</v>
      </c>
      <c r="G1665" s="548" t="s">
        <v>359</v>
      </c>
      <c r="H1665" s="549">
        <v>100</v>
      </c>
      <c r="I1665" s="4">
        <v>100</v>
      </c>
    </row>
    <row r="1666" spans="1:9" ht="15">
      <c r="A1666" s="535" t="s">
        <v>2214</v>
      </c>
      <c r="B1666" s="609" t="s">
        <v>2214</v>
      </c>
      <c r="C1666" s="511" t="s">
        <v>4877</v>
      </c>
      <c r="D1666" s="513" t="s">
        <v>4878</v>
      </c>
      <c r="E1666" s="515">
        <v>11001026055</v>
      </c>
      <c r="F1666" s="487" t="s">
        <v>617</v>
      </c>
      <c r="G1666" s="548" t="s">
        <v>359</v>
      </c>
      <c r="H1666" s="549">
        <v>100</v>
      </c>
      <c r="I1666" s="4">
        <v>100</v>
      </c>
    </row>
    <row r="1667" spans="1:9" ht="15">
      <c r="A1667" s="535" t="s">
        <v>2215</v>
      </c>
      <c r="B1667" s="609" t="s">
        <v>2215</v>
      </c>
      <c r="C1667" s="511" t="s">
        <v>4879</v>
      </c>
      <c r="D1667" s="513" t="s">
        <v>4880</v>
      </c>
      <c r="E1667" s="515">
        <v>11001020176</v>
      </c>
      <c r="F1667" s="487" t="s">
        <v>617</v>
      </c>
      <c r="G1667" s="548" t="s">
        <v>359</v>
      </c>
      <c r="H1667" s="549">
        <v>100</v>
      </c>
      <c r="I1667" s="4">
        <v>100</v>
      </c>
    </row>
    <row r="1668" spans="1:9" ht="15">
      <c r="A1668" s="535" t="s">
        <v>2216</v>
      </c>
      <c r="B1668" s="609" t="s">
        <v>2216</v>
      </c>
      <c r="C1668" s="511" t="s">
        <v>4881</v>
      </c>
      <c r="D1668" s="513" t="s">
        <v>4882</v>
      </c>
      <c r="E1668" s="515">
        <v>11001013998</v>
      </c>
      <c r="F1668" s="487" t="s">
        <v>617</v>
      </c>
      <c r="G1668" s="548" t="s">
        <v>359</v>
      </c>
      <c r="H1668" s="549">
        <v>100</v>
      </c>
      <c r="I1668" s="4">
        <v>100</v>
      </c>
    </row>
    <row r="1669" spans="1:9" ht="15">
      <c r="A1669" s="535" t="s">
        <v>2217</v>
      </c>
      <c r="B1669" s="609" t="s">
        <v>2217</v>
      </c>
      <c r="C1669" s="511" t="s">
        <v>4883</v>
      </c>
      <c r="D1669" s="513" t="s">
        <v>4884</v>
      </c>
      <c r="E1669" s="515">
        <v>11001024151</v>
      </c>
      <c r="F1669" s="487" t="s">
        <v>617</v>
      </c>
      <c r="G1669" s="548" t="s">
        <v>359</v>
      </c>
      <c r="H1669" s="549">
        <v>100</v>
      </c>
      <c r="I1669" s="4">
        <v>100</v>
      </c>
    </row>
    <row r="1670" spans="1:9" ht="15">
      <c r="A1670" s="535" t="s">
        <v>2218</v>
      </c>
      <c r="B1670" s="609" t="s">
        <v>2218</v>
      </c>
      <c r="C1670" s="511" t="s">
        <v>4885</v>
      </c>
      <c r="D1670" s="513" t="s">
        <v>4886</v>
      </c>
      <c r="E1670" s="515">
        <v>47001025669</v>
      </c>
      <c r="F1670" s="487" t="s">
        <v>617</v>
      </c>
      <c r="G1670" s="548" t="s">
        <v>359</v>
      </c>
      <c r="H1670" s="549">
        <v>100</v>
      </c>
      <c r="I1670" s="4">
        <v>100</v>
      </c>
    </row>
    <row r="1671" spans="1:9" ht="15">
      <c r="A1671" s="535" t="s">
        <v>2219</v>
      </c>
      <c r="B1671" s="609" t="s">
        <v>2219</v>
      </c>
      <c r="C1671" s="511" t="s">
        <v>4887</v>
      </c>
      <c r="D1671" s="513" t="s">
        <v>4888</v>
      </c>
      <c r="E1671" s="515">
        <v>11001019797</v>
      </c>
      <c r="F1671" s="487" t="s">
        <v>617</v>
      </c>
      <c r="G1671" s="548" t="s">
        <v>359</v>
      </c>
      <c r="H1671" s="549">
        <v>100</v>
      </c>
      <c r="I1671" s="4">
        <v>100</v>
      </c>
    </row>
    <row r="1672" spans="1:9" ht="15">
      <c r="A1672" s="535" t="s">
        <v>2220</v>
      </c>
      <c r="B1672" s="609" t="s">
        <v>2220</v>
      </c>
      <c r="C1672" s="511" t="s">
        <v>4889</v>
      </c>
      <c r="D1672" s="513" t="s">
        <v>4890</v>
      </c>
      <c r="E1672" s="515">
        <v>11001018706</v>
      </c>
      <c r="F1672" s="487" t="s">
        <v>617</v>
      </c>
      <c r="G1672" s="548" t="s">
        <v>359</v>
      </c>
      <c r="H1672" s="549">
        <v>100</v>
      </c>
      <c r="I1672" s="4">
        <v>100</v>
      </c>
    </row>
    <row r="1673" spans="1:9" ht="15">
      <c r="A1673" s="535" t="s">
        <v>2221</v>
      </c>
      <c r="B1673" s="609" t="s">
        <v>2221</v>
      </c>
      <c r="C1673" s="511" t="s">
        <v>2832</v>
      </c>
      <c r="D1673" s="513" t="s">
        <v>4821</v>
      </c>
      <c r="E1673" s="515">
        <v>11001010882</v>
      </c>
      <c r="F1673" s="487" t="s">
        <v>617</v>
      </c>
      <c r="G1673" s="548" t="s">
        <v>359</v>
      </c>
      <c r="H1673" s="549">
        <v>100</v>
      </c>
      <c r="I1673" s="4">
        <v>100</v>
      </c>
    </row>
    <row r="1674" spans="1:9" ht="15">
      <c r="A1674" s="535" t="s">
        <v>2222</v>
      </c>
      <c r="B1674" s="609" t="s">
        <v>2222</v>
      </c>
      <c r="C1674" s="511" t="s">
        <v>4891</v>
      </c>
      <c r="D1674" s="513" t="s">
        <v>4892</v>
      </c>
      <c r="E1674" s="515">
        <v>43001037062</v>
      </c>
      <c r="F1674" s="487" t="s">
        <v>617</v>
      </c>
      <c r="G1674" s="548" t="s">
        <v>359</v>
      </c>
      <c r="H1674" s="549">
        <v>100</v>
      </c>
      <c r="I1674" s="4">
        <v>100</v>
      </c>
    </row>
    <row r="1675" spans="1:9" ht="15">
      <c r="A1675" s="535" t="s">
        <v>2223</v>
      </c>
      <c r="B1675" s="609" t="s">
        <v>2223</v>
      </c>
      <c r="C1675" s="511" t="s">
        <v>4893</v>
      </c>
      <c r="D1675" s="513" t="s">
        <v>4894</v>
      </c>
      <c r="E1675" s="515">
        <v>11001021136</v>
      </c>
      <c r="F1675" s="487" t="s">
        <v>617</v>
      </c>
      <c r="G1675" s="548" t="s">
        <v>359</v>
      </c>
      <c r="H1675" s="549">
        <v>100</v>
      </c>
      <c r="I1675" s="4">
        <v>100</v>
      </c>
    </row>
    <row r="1676" spans="1:9" ht="15">
      <c r="A1676" s="535" t="s">
        <v>2224</v>
      </c>
      <c r="B1676" s="609" t="s">
        <v>2224</v>
      </c>
      <c r="C1676" s="511" t="s">
        <v>4619</v>
      </c>
      <c r="D1676" s="513" t="s">
        <v>4895</v>
      </c>
      <c r="E1676" s="515">
        <v>11001018842</v>
      </c>
      <c r="F1676" s="487" t="s">
        <v>617</v>
      </c>
      <c r="G1676" s="548" t="s">
        <v>359</v>
      </c>
      <c r="H1676" s="549">
        <v>100</v>
      </c>
      <c r="I1676" s="4">
        <v>100</v>
      </c>
    </row>
    <row r="1677" spans="1:9" ht="15">
      <c r="A1677" s="535" t="s">
        <v>2225</v>
      </c>
      <c r="B1677" s="609" t="s">
        <v>2225</v>
      </c>
      <c r="C1677" s="511" t="s">
        <v>4896</v>
      </c>
      <c r="D1677" s="513" t="s">
        <v>4897</v>
      </c>
      <c r="E1677" s="515">
        <v>11001029889</v>
      </c>
      <c r="F1677" s="487" t="s">
        <v>617</v>
      </c>
      <c r="G1677" s="548" t="s">
        <v>359</v>
      </c>
      <c r="H1677" s="549">
        <v>100</v>
      </c>
      <c r="I1677" s="4">
        <v>100</v>
      </c>
    </row>
    <row r="1678" spans="1:9" ht="15">
      <c r="A1678" s="535" t="s">
        <v>2226</v>
      </c>
      <c r="B1678" s="609" t="s">
        <v>2226</v>
      </c>
      <c r="C1678" s="511" t="s">
        <v>4898</v>
      </c>
      <c r="D1678" s="513" t="s">
        <v>2643</v>
      </c>
      <c r="E1678" s="515">
        <v>11001005339</v>
      </c>
      <c r="F1678" s="487" t="s">
        <v>617</v>
      </c>
      <c r="G1678" s="548" t="s">
        <v>359</v>
      </c>
      <c r="H1678" s="549">
        <v>100</v>
      </c>
      <c r="I1678" s="4">
        <v>100</v>
      </c>
    </row>
    <row r="1679" spans="1:9" ht="15">
      <c r="A1679" s="535" t="s">
        <v>2227</v>
      </c>
      <c r="B1679" s="609" t="s">
        <v>2227</v>
      </c>
      <c r="C1679" s="511" t="s">
        <v>4899</v>
      </c>
      <c r="D1679" s="513" t="s">
        <v>4900</v>
      </c>
      <c r="E1679" s="515">
        <v>11001011625</v>
      </c>
      <c r="F1679" s="487" t="s">
        <v>617</v>
      </c>
      <c r="G1679" s="548" t="s">
        <v>359</v>
      </c>
      <c r="H1679" s="549">
        <v>100</v>
      </c>
      <c r="I1679" s="4">
        <v>100</v>
      </c>
    </row>
    <row r="1680" spans="1:9" ht="15">
      <c r="A1680" s="535" t="s">
        <v>2228</v>
      </c>
      <c r="B1680" s="609" t="s">
        <v>2228</v>
      </c>
      <c r="C1680" s="511" t="s">
        <v>4901</v>
      </c>
      <c r="D1680" s="513" t="s">
        <v>4902</v>
      </c>
      <c r="E1680" s="515">
        <v>11001011762</v>
      </c>
      <c r="F1680" s="487" t="s">
        <v>617</v>
      </c>
      <c r="G1680" s="548" t="s">
        <v>359</v>
      </c>
      <c r="H1680" s="549">
        <v>100</v>
      </c>
      <c r="I1680" s="4">
        <v>100</v>
      </c>
    </row>
    <row r="1681" spans="1:9" ht="15">
      <c r="A1681" s="535" t="s">
        <v>2229</v>
      </c>
      <c r="B1681" s="609" t="s">
        <v>2229</v>
      </c>
      <c r="C1681" s="511" t="s">
        <v>4903</v>
      </c>
      <c r="D1681" s="513" t="s">
        <v>4904</v>
      </c>
      <c r="E1681" s="515">
        <v>11001005513</v>
      </c>
      <c r="F1681" s="487" t="s">
        <v>617</v>
      </c>
      <c r="G1681" s="548" t="s">
        <v>359</v>
      </c>
      <c r="H1681" s="549">
        <v>100</v>
      </c>
      <c r="I1681" s="4">
        <v>100</v>
      </c>
    </row>
    <row r="1682" spans="1:9" ht="15">
      <c r="A1682" s="535" t="s">
        <v>2230</v>
      </c>
      <c r="B1682" s="609" t="s">
        <v>2230</v>
      </c>
      <c r="C1682" s="511" t="s">
        <v>4905</v>
      </c>
      <c r="D1682" s="513" t="s">
        <v>4906</v>
      </c>
      <c r="E1682" s="515">
        <v>11001010652</v>
      </c>
      <c r="F1682" s="487" t="s">
        <v>617</v>
      </c>
      <c r="G1682" s="548" t="s">
        <v>359</v>
      </c>
      <c r="H1682" s="549">
        <v>100</v>
      </c>
      <c r="I1682" s="4">
        <v>100</v>
      </c>
    </row>
    <row r="1683" spans="1:9" ht="15">
      <c r="A1683" s="535" t="s">
        <v>2231</v>
      </c>
      <c r="B1683" s="609" t="s">
        <v>2231</v>
      </c>
      <c r="C1683" s="511" t="s">
        <v>4907</v>
      </c>
      <c r="D1683" s="513" t="s">
        <v>4908</v>
      </c>
      <c r="E1683" s="515">
        <v>11001034912</v>
      </c>
      <c r="F1683" s="487" t="s">
        <v>617</v>
      </c>
      <c r="G1683" s="548" t="s">
        <v>359</v>
      </c>
      <c r="H1683" s="549">
        <v>100</v>
      </c>
      <c r="I1683" s="4">
        <v>100</v>
      </c>
    </row>
    <row r="1684" spans="1:9" ht="15">
      <c r="A1684" s="535" t="s">
        <v>2232</v>
      </c>
      <c r="B1684" s="609" t="s">
        <v>2232</v>
      </c>
      <c r="C1684" s="511" t="s">
        <v>2710</v>
      </c>
      <c r="D1684" s="513" t="s">
        <v>4821</v>
      </c>
      <c r="E1684" s="515">
        <v>11001033403</v>
      </c>
      <c r="F1684" s="487" t="s">
        <v>617</v>
      </c>
      <c r="G1684" s="548" t="s">
        <v>359</v>
      </c>
      <c r="H1684" s="549">
        <v>100</v>
      </c>
      <c r="I1684" s="4">
        <v>100</v>
      </c>
    </row>
    <row r="1685" spans="1:9" ht="15">
      <c r="A1685" s="535" t="s">
        <v>2233</v>
      </c>
      <c r="B1685" s="609" t="s">
        <v>2233</v>
      </c>
      <c r="C1685" s="511" t="s">
        <v>2651</v>
      </c>
      <c r="D1685" s="513" t="s">
        <v>4909</v>
      </c>
      <c r="E1685" s="516" t="s">
        <v>4910</v>
      </c>
      <c r="F1685" s="487" t="s">
        <v>617</v>
      </c>
      <c r="G1685" s="548" t="s">
        <v>359</v>
      </c>
      <c r="H1685" s="549">
        <v>100</v>
      </c>
      <c r="I1685" s="4">
        <v>100</v>
      </c>
    </row>
    <row r="1686" spans="1:9" ht="15">
      <c r="A1686" s="535" t="s">
        <v>2234</v>
      </c>
      <c r="B1686" s="609" t="s">
        <v>2234</v>
      </c>
      <c r="C1686" s="511" t="s">
        <v>3098</v>
      </c>
      <c r="D1686" s="513" t="s">
        <v>4911</v>
      </c>
      <c r="E1686" s="516" t="s">
        <v>4912</v>
      </c>
      <c r="F1686" s="487" t="s">
        <v>617</v>
      </c>
      <c r="G1686" s="548" t="s">
        <v>359</v>
      </c>
      <c r="H1686" s="549">
        <v>100</v>
      </c>
      <c r="I1686" s="4">
        <v>100</v>
      </c>
    </row>
    <row r="1687" spans="1:9" ht="15">
      <c r="A1687" s="535" t="s">
        <v>2235</v>
      </c>
      <c r="B1687" s="609" t="s">
        <v>2235</v>
      </c>
      <c r="C1687" s="511" t="s">
        <v>3851</v>
      </c>
      <c r="D1687" s="513" t="s">
        <v>4913</v>
      </c>
      <c r="E1687" s="516">
        <v>35001018453</v>
      </c>
      <c r="F1687" s="487" t="s">
        <v>617</v>
      </c>
      <c r="G1687" s="548" t="s">
        <v>359</v>
      </c>
      <c r="H1687" s="549">
        <v>100</v>
      </c>
      <c r="I1687" s="4">
        <v>100</v>
      </c>
    </row>
    <row r="1688" spans="1:9" ht="15">
      <c r="A1688" s="535" t="s">
        <v>2236</v>
      </c>
      <c r="B1688" s="609" t="s">
        <v>2236</v>
      </c>
      <c r="C1688" s="511" t="s">
        <v>3311</v>
      </c>
      <c r="D1688" s="513" t="s">
        <v>4914</v>
      </c>
      <c r="E1688" s="516" t="s">
        <v>4915</v>
      </c>
      <c r="F1688" s="487" t="s">
        <v>617</v>
      </c>
      <c r="G1688" s="548" t="s">
        <v>359</v>
      </c>
      <c r="H1688" s="549">
        <v>100</v>
      </c>
      <c r="I1688" s="4">
        <v>100</v>
      </c>
    </row>
    <row r="1689" spans="1:9" ht="15">
      <c r="A1689" s="535" t="s">
        <v>2237</v>
      </c>
      <c r="B1689" s="609" t="s">
        <v>2237</v>
      </c>
      <c r="C1689" s="511" t="s">
        <v>4916</v>
      </c>
      <c r="D1689" s="513" t="s">
        <v>4917</v>
      </c>
      <c r="E1689" s="516" t="s">
        <v>4918</v>
      </c>
      <c r="F1689" s="487" t="s">
        <v>617</v>
      </c>
      <c r="G1689" s="548" t="s">
        <v>359</v>
      </c>
      <c r="H1689" s="549">
        <v>100</v>
      </c>
      <c r="I1689" s="4">
        <v>100</v>
      </c>
    </row>
    <row r="1690" spans="1:9" ht="15">
      <c r="A1690" s="535" t="s">
        <v>2238</v>
      </c>
      <c r="B1690" s="609" t="s">
        <v>2238</v>
      </c>
      <c r="C1690" s="511" t="s">
        <v>3180</v>
      </c>
      <c r="D1690" s="513" t="s">
        <v>4919</v>
      </c>
      <c r="E1690" s="516" t="s">
        <v>4920</v>
      </c>
      <c r="F1690" s="487" t="s">
        <v>617</v>
      </c>
      <c r="G1690" s="548" t="s">
        <v>359</v>
      </c>
      <c r="H1690" s="549">
        <v>100</v>
      </c>
      <c r="I1690" s="4">
        <v>100</v>
      </c>
    </row>
    <row r="1691" spans="1:9" ht="15">
      <c r="A1691" s="535" t="s">
        <v>2239</v>
      </c>
      <c r="B1691" s="609" t="s">
        <v>2239</v>
      </c>
      <c r="C1691" s="511" t="s">
        <v>4763</v>
      </c>
      <c r="D1691" s="513" t="s">
        <v>4921</v>
      </c>
      <c r="E1691" s="516" t="s">
        <v>4922</v>
      </c>
      <c r="F1691" s="487" t="s">
        <v>617</v>
      </c>
      <c r="G1691" s="548" t="s">
        <v>359</v>
      </c>
      <c r="H1691" s="549">
        <v>100</v>
      </c>
      <c r="I1691" s="4">
        <v>100</v>
      </c>
    </row>
    <row r="1692" spans="1:9" ht="15">
      <c r="A1692" s="535" t="s">
        <v>2240</v>
      </c>
      <c r="B1692" s="609" t="s">
        <v>2240</v>
      </c>
      <c r="C1692" s="511" t="s">
        <v>3381</v>
      </c>
      <c r="D1692" s="513" t="s">
        <v>4923</v>
      </c>
      <c r="E1692" s="516" t="s">
        <v>4924</v>
      </c>
      <c r="F1692" s="487" t="s">
        <v>617</v>
      </c>
      <c r="G1692" s="548" t="s">
        <v>359</v>
      </c>
      <c r="H1692" s="549">
        <v>100</v>
      </c>
      <c r="I1692" s="4">
        <v>100</v>
      </c>
    </row>
    <row r="1693" spans="1:9" ht="15">
      <c r="A1693" s="535" t="s">
        <v>2241</v>
      </c>
      <c r="B1693" s="609" t="s">
        <v>2241</v>
      </c>
      <c r="C1693" s="511" t="s">
        <v>3342</v>
      </c>
      <c r="D1693" s="513" t="s">
        <v>4925</v>
      </c>
      <c r="E1693" s="516">
        <v>47001004743</v>
      </c>
      <c r="F1693" s="487" t="s">
        <v>617</v>
      </c>
      <c r="G1693" s="548" t="s">
        <v>359</v>
      </c>
      <c r="H1693" s="549">
        <v>100</v>
      </c>
      <c r="I1693" s="4">
        <v>100</v>
      </c>
    </row>
    <row r="1694" spans="1:9" ht="15">
      <c r="A1694" s="535" t="s">
        <v>2242</v>
      </c>
      <c r="B1694" s="609" t="s">
        <v>2242</v>
      </c>
      <c r="C1694" s="511" t="s">
        <v>4926</v>
      </c>
      <c r="D1694" s="513" t="s">
        <v>4927</v>
      </c>
      <c r="E1694" s="516">
        <v>47001034800</v>
      </c>
      <c r="F1694" s="487" t="s">
        <v>617</v>
      </c>
      <c r="G1694" s="548" t="s">
        <v>359</v>
      </c>
      <c r="H1694" s="549">
        <v>100</v>
      </c>
      <c r="I1694" s="4">
        <v>100</v>
      </c>
    </row>
    <row r="1695" spans="1:9" ht="15">
      <c r="A1695" s="535" t="s">
        <v>2243</v>
      </c>
      <c r="B1695" s="609" t="s">
        <v>2243</v>
      </c>
      <c r="C1695" s="511" t="s">
        <v>3123</v>
      </c>
      <c r="D1695" s="513" t="s">
        <v>4928</v>
      </c>
      <c r="E1695" s="516">
        <v>47001034117</v>
      </c>
      <c r="F1695" s="487" t="s">
        <v>617</v>
      </c>
      <c r="G1695" s="548" t="s">
        <v>359</v>
      </c>
      <c r="H1695" s="549">
        <v>100</v>
      </c>
      <c r="I1695" s="4">
        <v>100</v>
      </c>
    </row>
    <row r="1696" spans="1:9" ht="15">
      <c r="A1696" s="535" t="s">
        <v>2244</v>
      </c>
      <c r="B1696" s="609" t="s">
        <v>2244</v>
      </c>
      <c r="C1696" s="511" t="s">
        <v>3189</v>
      </c>
      <c r="D1696" s="513" t="s">
        <v>2643</v>
      </c>
      <c r="E1696" s="516">
        <v>47001039014</v>
      </c>
      <c r="F1696" s="487" t="s">
        <v>617</v>
      </c>
      <c r="G1696" s="548" t="s">
        <v>359</v>
      </c>
      <c r="H1696" s="549">
        <v>100</v>
      </c>
      <c r="I1696" s="4">
        <v>100</v>
      </c>
    </row>
    <row r="1697" spans="1:9" ht="15">
      <c r="A1697" s="535" t="s">
        <v>2245</v>
      </c>
      <c r="B1697" s="609" t="s">
        <v>2245</v>
      </c>
      <c r="C1697" s="511" t="s">
        <v>4929</v>
      </c>
      <c r="D1697" s="513" t="s">
        <v>4930</v>
      </c>
      <c r="E1697" s="516">
        <v>47001001197</v>
      </c>
      <c r="F1697" s="487" t="s">
        <v>617</v>
      </c>
      <c r="G1697" s="548" t="s">
        <v>359</v>
      </c>
      <c r="H1697" s="549">
        <v>100</v>
      </c>
      <c r="I1697" s="4">
        <v>100</v>
      </c>
    </row>
    <row r="1698" spans="1:9" ht="15">
      <c r="A1698" s="535" t="s">
        <v>2246</v>
      </c>
      <c r="B1698" s="609" t="s">
        <v>2246</v>
      </c>
      <c r="C1698" s="511" t="s">
        <v>3213</v>
      </c>
      <c r="D1698" s="513" t="s">
        <v>3597</v>
      </c>
      <c r="E1698" s="516">
        <v>47001029932</v>
      </c>
      <c r="F1698" s="487" t="s">
        <v>617</v>
      </c>
      <c r="G1698" s="548" t="s">
        <v>359</v>
      </c>
      <c r="H1698" s="549">
        <v>100</v>
      </c>
      <c r="I1698" s="4">
        <v>100</v>
      </c>
    </row>
    <row r="1699" spans="1:9" ht="15">
      <c r="A1699" s="535" t="s">
        <v>2247</v>
      </c>
      <c r="B1699" s="609" t="s">
        <v>2247</v>
      </c>
      <c r="C1699" s="511" t="s">
        <v>4931</v>
      </c>
      <c r="D1699" s="513" t="s">
        <v>3317</v>
      </c>
      <c r="E1699" s="516">
        <v>47001041386</v>
      </c>
      <c r="F1699" s="487" t="s">
        <v>617</v>
      </c>
      <c r="G1699" s="548" t="s">
        <v>359</v>
      </c>
      <c r="H1699" s="549">
        <v>100</v>
      </c>
      <c r="I1699" s="4">
        <v>100</v>
      </c>
    </row>
    <row r="1700" spans="1:9" ht="15">
      <c r="A1700" s="535" t="s">
        <v>2248</v>
      </c>
      <c r="B1700" s="609" t="s">
        <v>2248</v>
      </c>
      <c r="C1700" s="511" t="s">
        <v>3146</v>
      </c>
      <c r="D1700" s="513" t="s">
        <v>4932</v>
      </c>
      <c r="E1700" s="516">
        <v>47001010101</v>
      </c>
      <c r="F1700" s="487" t="s">
        <v>617</v>
      </c>
      <c r="G1700" s="548" t="s">
        <v>359</v>
      </c>
      <c r="H1700" s="549">
        <v>100</v>
      </c>
      <c r="I1700" s="4">
        <v>100</v>
      </c>
    </row>
    <row r="1701" spans="1:9" ht="15">
      <c r="A1701" s="535" t="s">
        <v>2249</v>
      </c>
      <c r="B1701" s="609" t="s">
        <v>2249</v>
      </c>
      <c r="C1701" s="511" t="s">
        <v>4933</v>
      </c>
      <c r="D1701" s="513" t="s">
        <v>4934</v>
      </c>
      <c r="E1701" s="516">
        <v>47001038880</v>
      </c>
      <c r="F1701" s="487" t="s">
        <v>617</v>
      </c>
      <c r="G1701" s="548" t="s">
        <v>359</v>
      </c>
      <c r="H1701" s="549">
        <v>100</v>
      </c>
      <c r="I1701" s="4">
        <v>100</v>
      </c>
    </row>
    <row r="1702" spans="1:9" ht="15">
      <c r="A1702" s="535" t="s">
        <v>2250</v>
      </c>
      <c r="B1702" s="609" t="s">
        <v>2250</v>
      </c>
      <c r="C1702" s="511" t="s">
        <v>4935</v>
      </c>
      <c r="D1702" s="513" t="s">
        <v>4936</v>
      </c>
      <c r="E1702" s="516">
        <v>47001039066</v>
      </c>
      <c r="F1702" s="487" t="s">
        <v>617</v>
      </c>
      <c r="G1702" s="548" t="s">
        <v>359</v>
      </c>
      <c r="H1702" s="549">
        <v>100</v>
      </c>
      <c r="I1702" s="4">
        <v>100</v>
      </c>
    </row>
    <row r="1703" spans="1:9" ht="15">
      <c r="A1703" s="535" t="s">
        <v>2251</v>
      </c>
      <c r="B1703" s="609" t="s">
        <v>2251</v>
      </c>
      <c r="C1703" s="511" t="s">
        <v>4931</v>
      </c>
      <c r="D1703" s="513" t="s">
        <v>4937</v>
      </c>
      <c r="E1703" s="516">
        <v>47001017605</v>
      </c>
      <c r="F1703" s="487" t="s">
        <v>617</v>
      </c>
      <c r="G1703" s="548" t="s">
        <v>359</v>
      </c>
      <c r="H1703" s="549">
        <v>100</v>
      </c>
      <c r="I1703" s="4">
        <v>100</v>
      </c>
    </row>
    <row r="1704" spans="1:9" ht="15">
      <c r="A1704" s="535" t="s">
        <v>2252</v>
      </c>
      <c r="B1704" s="609" t="s">
        <v>2252</v>
      </c>
      <c r="C1704" s="511" t="s">
        <v>3199</v>
      </c>
      <c r="D1704" s="513" t="s">
        <v>3535</v>
      </c>
      <c r="E1704" s="516">
        <v>47001036541</v>
      </c>
      <c r="F1704" s="487" t="s">
        <v>617</v>
      </c>
      <c r="G1704" s="548" t="s">
        <v>359</v>
      </c>
      <c r="H1704" s="549">
        <v>100</v>
      </c>
      <c r="I1704" s="4">
        <v>100</v>
      </c>
    </row>
    <row r="1705" spans="1:9" ht="15">
      <c r="A1705" s="535" t="s">
        <v>2253</v>
      </c>
      <c r="B1705" s="609" t="s">
        <v>2253</v>
      </c>
      <c r="C1705" s="511" t="s">
        <v>3624</v>
      </c>
      <c r="D1705" s="513" t="s">
        <v>4938</v>
      </c>
      <c r="E1705" s="516">
        <v>47001002809</v>
      </c>
      <c r="F1705" s="487" t="s">
        <v>617</v>
      </c>
      <c r="G1705" s="548" t="s">
        <v>359</v>
      </c>
      <c r="H1705" s="549">
        <v>100</v>
      </c>
      <c r="I1705" s="4">
        <v>100</v>
      </c>
    </row>
    <row r="1706" spans="1:9" ht="15">
      <c r="A1706" s="535" t="s">
        <v>2254</v>
      </c>
      <c r="B1706" s="609" t="s">
        <v>2254</v>
      </c>
      <c r="C1706" s="511" t="s">
        <v>4939</v>
      </c>
      <c r="D1706" s="513" t="s">
        <v>4940</v>
      </c>
      <c r="E1706" s="516">
        <v>47001040160</v>
      </c>
      <c r="F1706" s="487" t="s">
        <v>617</v>
      </c>
      <c r="G1706" s="548" t="s">
        <v>359</v>
      </c>
      <c r="H1706" s="549">
        <v>100</v>
      </c>
      <c r="I1706" s="4">
        <v>100</v>
      </c>
    </row>
    <row r="1707" spans="1:9" ht="15">
      <c r="A1707" s="535" t="s">
        <v>2255</v>
      </c>
      <c r="B1707" s="609" t="s">
        <v>2255</v>
      </c>
      <c r="C1707" s="511" t="s">
        <v>3170</v>
      </c>
      <c r="D1707" s="513" t="s">
        <v>4941</v>
      </c>
      <c r="E1707" s="516" t="s">
        <v>4942</v>
      </c>
      <c r="F1707" s="487" t="s">
        <v>617</v>
      </c>
      <c r="G1707" s="548" t="s">
        <v>359</v>
      </c>
      <c r="H1707" s="549">
        <v>100</v>
      </c>
      <c r="I1707" s="4">
        <v>100</v>
      </c>
    </row>
    <row r="1708" spans="1:9" ht="15">
      <c r="A1708" s="535" t="s">
        <v>2256</v>
      </c>
      <c r="B1708" s="609" t="s">
        <v>2256</v>
      </c>
      <c r="C1708" s="511" t="s">
        <v>4943</v>
      </c>
      <c r="D1708" s="513" t="s">
        <v>4944</v>
      </c>
      <c r="E1708" s="516">
        <v>47001020145</v>
      </c>
      <c r="F1708" s="487" t="s">
        <v>617</v>
      </c>
      <c r="G1708" s="548" t="s">
        <v>359</v>
      </c>
      <c r="H1708" s="549">
        <v>100</v>
      </c>
      <c r="I1708" s="4">
        <v>100</v>
      </c>
    </row>
    <row r="1709" spans="1:9" ht="15">
      <c r="A1709" s="535" t="s">
        <v>2257</v>
      </c>
      <c r="B1709" s="609" t="s">
        <v>2257</v>
      </c>
      <c r="C1709" s="511" t="s">
        <v>3211</v>
      </c>
      <c r="D1709" s="513" t="s">
        <v>4945</v>
      </c>
      <c r="E1709" s="516">
        <v>47001005308</v>
      </c>
      <c r="F1709" s="487" t="s">
        <v>617</v>
      </c>
      <c r="G1709" s="548" t="s">
        <v>359</v>
      </c>
      <c r="H1709" s="549">
        <v>100</v>
      </c>
      <c r="I1709" s="4">
        <v>100</v>
      </c>
    </row>
    <row r="1710" spans="1:9" ht="15">
      <c r="A1710" s="535" t="s">
        <v>2258</v>
      </c>
      <c r="B1710" s="609" t="s">
        <v>2258</v>
      </c>
      <c r="C1710" s="511" t="s">
        <v>2669</v>
      </c>
      <c r="D1710" s="513" t="s">
        <v>4946</v>
      </c>
      <c r="E1710" s="516">
        <v>47001002954</v>
      </c>
      <c r="F1710" s="487" t="s">
        <v>617</v>
      </c>
      <c r="G1710" s="548" t="s">
        <v>359</v>
      </c>
      <c r="H1710" s="549">
        <v>100</v>
      </c>
      <c r="I1710" s="4">
        <v>100</v>
      </c>
    </row>
    <row r="1711" spans="1:9" ht="15">
      <c r="A1711" s="535" t="s">
        <v>2259</v>
      </c>
      <c r="B1711" s="609" t="s">
        <v>2259</v>
      </c>
      <c r="C1711" s="511" t="s">
        <v>4947</v>
      </c>
      <c r="D1711" s="513" t="s">
        <v>4948</v>
      </c>
      <c r="E1711" s="516">
        <v>47001024981</v>
      </c>
      <c r="F1711" s="487" t="s">
        <v>617</v>
      </c>
      <c r="G1711" s="548" t="s">
        <v>359</v>
      </c>
      <c r="H1711" s="549">
        <v>100</v>
      </c>
      <c r="I1711" s="4">
        <v>100</v>
      </c>
    </row>
    <row r="1712" spans="1:9" ht="15">
      <c r="A1712" s="535" t="s">
        <v>2260</v>
      </c>
      <c r="B1712" s="609" t="s">
        <v>2260</v>
      </c>
      <c r="C1712" s="511" t="s">
        <v>3636</v>
      </c>
      <c r="D1712" s="513" t="s">
        <v>4919</v>
      </c>
      <c r="E1712" s="516">
        <v>47001038003</v>
      </c>
      <c r="F1712" s="487" t="s">
        <v>617</v>
      </c>
      <c r="G1712" s="548" t="s">
        <v>359</v>
      </c>
      <c r="H1712" s="549">
        <v>100</v>
      </c>
      <c r="I1712" s="4">
        <v>100</v>
      </c>
    </row>
    <row r="1713" spans="1:9" ht="15">
      <c r="A1713" s="535" t="s">
        <v>2261</v>
      </c>
      <c r="B1713" s="609" t="s">
        <v>2261</v>
      </c>
      <c r="C1713" s="511" t="s">
        <v>2708</v>
      </c>
      <c r="D1713" s="513" t="s">
        <v>4755</v>
      </c>
      <c r="E1713" s="516">
        <v>47001040292</v>
      </c>
      <c r="F1713" s="487" t="s">
        <v>617</v>
      </c>
      <c r="G1713" s="548" t="s">
        <v>359</v>
      </c>
      <c r="H1713" s="549">
        <v>100</v>
      </c>
      <c r="I1713" s="4">
        <v>100</v>
      </c>
    </row>
    <row r="1714" spans="1:9" ht="15">
      <c r="A1714" s="535" t="s">
        <v>2262</v>
      </c>
      <c r="B1714" s="609" t="s">
        <v>2262</v>
      </c>
      <c r="C1714" s="511" t="s">
        <v>3752</v>
      </c>
      <c r="D1714" s="513" t="s">
        <v>4949</v>
      </c>
      <c r="E1714" s="516">
        <v>47001030278</v>
      </c>
      <c r="F1714" s="487" t="s">
        <v>617</v>
      </c>
      <c r="G1714" s="548" t="s">
        <v>359</v>
      </c>
      <c r="H1714" s="549">
        <v>100</v>
      </c>
      <c r="I1714" s="4">
        <v>100</v>
      </c>
    </row>
    <row r="1715" spans="1:9" ht="15">
      <c r="A1715" s="535" t="s">
        <v>2263</v>
      </c>
      <c r="B1715" s="609" t="s">
        <v>2263</v>
      </c>
      <c r="C1715" s="511" t="s">
        <v>539</v>
      </c>
      <c r="D1715" s="513" t="s">
        <v>4797</v>
      </c>
      <c r="E1715" s="516" t="s">
        <v>4950</v>
      </c>
      <c r="F1715" s="487" t="s">
        <v>617</v>
      </c>
      <c r="G1715" s="548" t="s">
        <v>359</v>
      </c>
      <c r="H1715" s="549">
        <v>100</v>
      </c>
      <c r="I1715" s="4">
        <v>100</v>
      </c>
    </row>
    <row r="1716" spans="1:9" ht="15">
      <c r="A1716" s="535" t="s">
        <v>2264</v>
      </c>
      <c r="B1716" s="609" t="s">
        <v>2264</v>
      </c>
      <c r="C1716" s="511" t="s">
        <v>3040</v>
      </c>
      <c r="D1716" s="513" t="s">
        <v>4951</v>
      </c>
      <c r="E1716" s="516" t="s">
        <v>4952</v>
      </c>
      <c r="F1716" s="487" t="s">
        <v>617</v>
      </c>
      <c r="G1716" s="548" t="s">
        <v>359</v>
      </c>
      <c r="H1716" s="549">
        <v>100</v>
      </c>
      <c r="I1716" s="4">
        <v>100</v>
      </c>
    </row>
    <row r="1717" spans="1:9" ht="15">
      <c r="A1717" s="535" t="s">
        <v>2265</v>
      </c>
      <c r="B1717" s="609" t="s">
        <v>2265</v>
      </c>
      <c r="C1717" s="511" t="s">
        <v>3311</v>
      </c>
      <c r="D1717" s="513" t="s">
        <v>4953</v>
      </c>
      <c r="E1717" s="516">
        <v>47001038132</v>
      </c>
      <c r="F1717" s="487" t="s">
        <v>617</v>
      </c>
      <c r="G1717" s="548" t="s">
        <v>359</v>
      </c>
      <c r="H1717" s="549">
        <v>100</v>
      </c>
      <c r="I1717" s="4">
        <v>100</v>
      </c>
    </row>
    <row r="1718" spans="1:9" ht="15">
      <c r="A1718" s="535" t="s">
        <v>2266</v>
      </c>
      <c r="B1718" s="609" t="s">
        <v>2266</v>
      </c>
      <c r="C1718" s="511" t="s">
        <v>3624</v>
      </c>
      <c r="D1718" s="513" t="s">
        <v>4917</v>
      </c>
      <c r="E1718" s="516">
        <v>47001044948</v>
      </c>
      <c r="F1718" s="487" t="s">
        <v>617</v>
      </c>
      <c r="G1718" s="548" t="s">
        <v>359</v>
      </c>
      <c r="H1718" s="549">
        <v>100</v>
      </c>
      <c r="I1718" s="4">
        <v>100</v>
      </c>
    </row>
    <row r="1719" spans="1:9" ht="15">
      <c r="A1719" s="535" t="s">
        <v>2267</v>
      </c>
      <c r="B1719" s="609" t="s">
        <v>2267</v>
      </c>
      <c r="C1719" s="511" t="s">
        <v>3283</v>
      </c>
      <c r="D1719" s="513" t="s">
        <v>4954</v>
      </c>
      <c r="E1719" s="516">
        <v>47001014432</v>
      </c>
      <c r="F1719" s="487" t="s">
        <v>617</v>
      </c>
      <c r="G1719" s="548" t="s">
        <v>359</v>
      </c>
      <c r="H1719" s="549">
        <v>100</v>
      </c>
      <c r="I1719" s="4">
        <v>100</v>
      </c>
    </row>
    <row r="1720" spans="1:9" ht="15">
      <c r="A1720" s="535" t="s">
        <v>2268</v>
      </c>
      <c r="B1720" s="609" t="s">
        <v>2268</v>
      </c>
      <c r="C1720" s="511" t="s">
        <v>3260</v>
      </c>
      <c r="D1720" s="513" t="s">
        <v>4955</v>
      </c>
      <c r="E1720" s="516" t="s">
        <v>4956</v>
      </c>
      <c r="F1720" s="487" t="s">
        <v>617</v>
      </c>
      <c r="G1720" s="548" t="s">
        <v>359</v>
      </c>
      <c r="H1720" s="549">
        <v>100</v>
      </c>
      <c r="I1720" s="4">
        <v>100</v>
      </c>
    </row>
    <row r="1721" spans="1:9" ht="15">
      <c r="A1721" s="535" t="s">
        <v>2269</v>
      </c>
      <c r="B1721" s="609" t="s">
        <v>2269</v>
      </c>
      <c r="C1721" s="511" t="s">
        <v>4957</v>
      </c>
      <c r="D1721" s="513" t="s">
        <v>4958</v>
      </c>
      <c r="E1721" s="516" t="s">
        <v>4959</v>
      </c>
      <c r="F1721" s="487" t="s">
        <v>617</v>
      </c>
      <c r="G1721" s="548" t="s">
        <v>359</v>
      </c>
      <c r="H1721" s="549">
        <v>100</v>
      </c>
      <c r="I1721" s="4">
        <v>100</v>
      </c>
    </row>
    <row r="1722" spans="1:9" ht="15">
      <c r="A1722" s="535" t="s">
        <v>2270</v>
      </c>
      <c r="B1722" s="609" t="s">
        <v>2270</v>
      </c>
      <c r="C1722" s="511" t="s">
        <v>4960</v>
      </c>
      <c r="D1722" s="513" t="s">
        <v>4797</v>
      </c>
      <c r="E1722" s="516" t="s">
        <v>4961</v>
      </c>
      <c r="F1722" s="487" t="s">
        <v>617</v>
      </c>
      <c r="G1722" s="548" t="s">
        <v>359</v>
      </c>
      <c r="H1722" s="549">
        <v>100</v>
      </c>
      <c r="I1722" s="4">
        <v>100</v>
      </c>
    </row>
    <row r="1723" spans="1:9" ht="15">
      <c r="A1723" s="535" t="s">
        <v>2271</v>
      </c>
      <c r="B1723" s="609" t="s">
        <v>2271</v>
      </c>
      <c r="C1723" s="511" t="s">
        <v>3869</v>
      </c>
      <c r="D1723" s="513" t="s">
        <v>3253</v>
      </c>
      <c r="E1723" s="516" t="s">
        <v>4962</v>
      </c>
      <c r="F1723" s="487" t="s">
        <v>617</v>
      </c>
      <c r="G1723" s="548" t="s">
        <v>359</v>
      </c>
      <c r="H1723" s="549">
        <v>100</v>
      </c>
      <c r="I1723" s="4">
        <v>100</v>
      </c>
    </row>
    <row r="1724" spans="1:9" ht="15">
      <c r="A1724" s="535" t="s">
        <v>2272</v>
      </c>
      <c r="B1724" s="609" t="s">
        <v>2272</v>
      </c>
      <c r="C1724" s="511" t="s">
        <v>2651</v>
      </c>
      <c r="D1724" s="513" t="s">
        <v>4963</v>
      </c>
      <c r="E1724" s="516" t="s">
        <v>4964</v>
      </c>
      <c r="F1724" s="487" t="s">
        <v>617</v>
      </c>
      <c r="G1724" s="548" t="s">
        <v>359</v>
      </c>
      <c r="H1724" s="549">
        <v>100</v>
      </c>
      <c r="I1724" s="4">
        <v>100</v>
      </c>
    </row>
    <row r="1725" spans="1:9" ht="15">
      <c r="A1725" s="535" t="s">
        <v>2273</v>
      </c>
      <c r="B1725" s="609" t="s">
        <v>2273</v>
      </c>
      <c r="C1725" s="511" t="s">
        <v>517</v>
      </c>
      <c r="D1725" s="513" t="s">
        <v>4965</v>
      </c>
      <c r="E1725" s="516" t="s">
        <v>4966</v>
      </c>
      <c r="F1725" s="487" t="s">
        <v>617</v>
      </c>
      <c r="G1725" s="548" t="s">
        <v>359</v>
      </c>
      <c r="H1725" s="549">
        <v>100</v>
      </c>
      <c r="I1725" s="4">
        <v>100</v>
      </c>
    </row>
    <row r="1726" spans="1:9" ht="15">
      <c r="A1726" s="535" t="s">
        <v>2274</v>
      </c>
      <c r="B1726" s="609" t="s">
        <v>2274</v>
      </c>
      <c r="C1726" s="511" t="s">
        <v>517</v>
      </c>
      <c r="D1726" s="513" t="s">
        <v>4967</v>
      </c>
      <c r="E1726" s="516" t="s">
        <v>4968</v>
      </c>
      <c r="F1726" s="487" t="s">
        <v>617</v>
      </c>
      <c r="G1726" s="548" t="s">
        <v>359</v>
      </c>
      <c r="H1726" s="549">
        <v>100</v>
      </c>
      <c r="I1726" s="4">
        <v>100</v>
      </c>
    </row>
    <row r="1727" spans="1:9" ht="15">
      <c r="A1727" s="535" t="s">
        <v>2275</v>
      </c>
      <c r="B1727" s="609" t="s">
        <v>2275</v>
      </c>
      <c r="C1727" s="511" t="s">
        <v>4969</v>
      </c>
      <c r="D1727" s="513" t="s">
        <v>4970</v>
      </c>
      <c r="E1727" s="516" t="s">
        <v>4971</v>
      </c>
      <c r="F1727" s="487" t="s">
        <v>617</v>
      </c>
      <c r="G1727" s="548" t="s">
        <v>359</v>
      </c>
      <c r="H1727" s="549">
        <v>100</v>
      </c>
      <c r="I1727" s="4">
        <v>100</v>
      </c>
    </row>
    <row r="1728" spans="1:9" ht="15">
      <c r="A1728" s="535" t="s">
        <v>2276</v>
      </c>
      <c r="B1728" s="609" t="s">
        <v>2276</v>
      </c>
      <c r="C1728" s="511" t="s">
        <v>3105</v>
      </c>
      <c r="D1728" s="513" t="s">
        <v>2949</v>
      </c>
      <c r="E1728" s="516" t="s">
        <v>4972</v>
      </c>
      <c r="F1728" s="487" t="s">
        <v>617</v>
      </c>
      <c r="G1728" s="548" t="s">
        <v>359</v>
      </c>
      <c r="H1728" s="549">
        <v>100</v>
      </c>
      <c r="I1728" s="4">
        <v>100</v>
      </c>
    </row>
    <row r="1729" spans="1:9" ht="15">
      <c r="A1729" s="535" t="s">
        <v>2277</v>
      </c>
      <c r="B1729" s="609" t="s">
        <v>2277</v>
      </c>
      <c r="C1729" s="511" t="s">
        <v>4773</v>
      </c>
      <c r="D1729" s="513" t="s">
        <v>4191</v>
      </c>
      <c r="E1729" s="516" t="s">
        <v>4973</v>
      </c>
      <c r="F1729" s="487" t="s">
        <v>617</v>
      </c>
      <c r="G1729" s="548" t="s">
        <v>359</v>
      </c>
      <c r="H1729" s="549">
        <v>100</v>
      </c>
      <c r="I1729" s="4">
        <v>100</v>
      </c>
    </row>
    <row r="1730" spans="1:9" ht="15">
      <c r="A1730" s="535" t="s">
        <v>2278</v>
      </c>
      <c r="B1730" s="609" t="s">
        <v>2278</v>
      </c>
      <c r="C1730" s="511" t="s">
        <v>4974</v>
      </c>
      <c r="D1730" s="513" t="s">
        <v>4975</v>
      </c>
      <c r="E1730" s="516" t="s">
        <v>4976</v>
      </c>
      <c r="F1730" s="487" t="s">
        <v>617</v>
      </c>
      <c r="G1730" s="548" t="s">
        <v>359</v>
      </c>
      <c r="H1730" s="549">
        <v>100</v>
      </c>
      <c r="I1730" s="4">
        <v>100</v>
      </c>
    </row>
    <row r="1731" spans="1:9" ht="15">
      <c r="A1731" s="535" t="s">
        <v>2279</v>
      </c>
      <c r="B1731" s="609" t="s">
        <v>2279</v>
      </c>
      <c r="C1731" s="511" t="s">
        <v>2999</v>
      </c>
      <c r="D1731" s="513" t="s">
        <v>4977</v>
      </c>
      <c r="E1731" s="516" t="s">
        <v>4978</v>
      </c>
      <c r="F1731" s="487" t="s">
        <v>617</v>
      </c>
      <c r="G1731" s="548" t="s">
        <v>359</v>
      </c>
      <c r="H1731" s="549">
        <v>100</v>
      </c>
      <c r="I1731" s="4">
        <v>100</v>
      </c>
    </row>
    <row r="1732" spans="1:9" ht="15">
      <c r="A1732" s="535" t="s">
        <v>2280</v>
      </c>
      <c r="B1732" s="609" t="s">
        <v>2280</v>
      </c>
      <c r="C1732" s="511" t="s">
        <v>4979</v>
      </c>
      <c r="D1732" s="513" t="s">
        <v>4980</v>
      </c>
      <c r="E1732" s="516" t="s">
        <v>4981</v>
      </c>
      <c r="F1732" s="487" t="s">
        <v>617</v>
      </c>
      <c r="G1732" s="548" t="s">
        <v>359</v>
      </c>
      <c r="H1732" s="549">
        <v>100</v>
      </c>
      <c r="I1732" s="4">
        <v>100</v>
      </c>
    </row>
    <row r="1733" spans="1:9" ht="15">
      <c r="A1733" s="535" t="s">
        <v>2281</v>
      </c>
      <c r="B1733" s="609" t="s">
        <v>2281</v>
      </c>
      <c r="C1733" s="511" t="s">
        <v>3260</v>
      </c>
      <c r="D1733" s="513" t="s">
        <v>4932</v>
      </c>
      <c r="E1733" s="516" t="s">
        <v>4982</v>
      </c>
      <c r="F1733" s="487" t="s">
        <v>617</v>
      </c>
      <c r="G1733" s="548" t="s">
        <v>359</v>
      </c>
      <c r="H1733" s="549">
        <v>100</v>
      </c>
      <c r="I1733" s="4">
        <v>100</v>
      </c>
    </row>
    <row r="1734" spans="1:9" ht="15">
      <c r="A1734" s="535" t="s">
        <v>2282</v>
      </c>
      <c r="B1734" s="609" t="s">
        <v>2282</v>
      </c>
      <c r="C1734" s="511" t="s">
        <v>2857</v>
      </c>
      <c r="D1734" s="513" t="s">
        <v>2750</v>
      </c>
      <c r="E1734" s="516" t="s">
        <v>4983</v>
      </c>
      <c r="F1734" s="487" t="s">
        <v>617</v>
      </c>
      <c r="G1734" s="548" t="s">
        <v>359</v>
      </c>
      <c r="H1734" s="549">
        <v>100</v>
      </c>
      <c r="I1734" s="4">
        <v>100</v>
      </c>
    </row>
    <row r="1735" spans="1:9" ht="15">
      <c r="A1735" s="535" t="s">
        <v>2283</v>
      </c>
      <c r="B1735" s="609" t="s">
        <v>2283</v>
      </c>
      <c r="C1735" s="511" t="s">
        <v>3120</v>
      </c>
      <c r="D1735" s="513" t="s">
        <v>4984</v>
      </c>
      <c r="E1735" s="516" t="s">
        <v>4985</v>
      </c>
      <c r="F1735" s="487" t="s">
        <v>617</v>
      </c>
      <c r="G1735" s="548" t="s">
        <v>359</v>
      </c>
      <c r="H1735" s="549">
        <v>100</v>
      </c>
      <c r="I1735" s="4">
        <v>100</v>
      </c>
    </row>
    <row r="1736" spans="1:9" ht="15">
      <c r="A1736" s="535" t="s">
        <v>2284</v>
      </c>
      <c r="B1736" s="609" t="s">
        <v>2284</v>
      </c>
      <c r="C1736" s="511" t="s">
        <v>3844</v>
      </c>
      <c r="D1736" s="513" t="s">
        <v>2861</v>
      </c>
      <c r="E1736" s="516" t="s">
        <v>4986</v>
      </c>
      <c r="F1736" s="487" t="s">
        <v>617</v>
      </c>
      <c r="G1736" s="548" t="s">
        <v>359</v>
      </c>
      <c r="H1736" s="549">
        <v>100</v>
      </c>
      <c r="I1736" s="4">
        <v>100</v>
      </c>
    </row>
    <row r="1737" spans="1:9" ht="15">
      <c r="A1737" s="535" t="s">
        <v>2285</v>
      </c>
      <c r="B1737" s="609" t="s">
        <v>2285</v>
      </c>
      <c r="C1737" s="511" t="s">
        <v>3283</v>
      </c>
      <c r="D1737" s="513" t="s">
        <v>4987</v>
      </c>
      <c r="E1737" s="516" t="s">
        <v>4988</v>
      </c>
      <c r="F1737" s="487" t="s">
        <v>617</v>
      </c>
      <c r="G1737" s="548" t="s">
        <v>359</v>
      </c>
      <c r="H1737" s="549">
        <v>100</v>
      </c>
      <c r="I1737" s="4">
        <v>100</v>
      </c>
    </row>
    <row r="1738" spans="1:9" ht="15">
      <c r="A1738" s="535" t="s">
        <v>2286</v>
      </c>
      <c r="B1738" s="609" t="s">
        <v>2286</v>
      </c>
      <c r="C1738" s="556" t="s">
        <v>2831</v>
      </c>
      <c r="D1738" s="555" t="s">
        <v>4989</v>
      </c>
      <c r="E1738" s="551" t="s">
        <v>4990</v>
      </c>
      <c r="F1738" s="487" t="s">
        <v>617</v>
      </c>
      <c r="G1738" s="548" t="s">
        <v>359</v>
      </c>
      <c r="H1738" s="549">
        <v>100</v>
      </c>
      <c r="I1738" s="4">
        <v>100</v>
      </c>
    </row>
    <row r="1739" spans="1:9" ht="15">
      <c r="A1739" s="535" t="s">
        <v>2287</v>
      </c>
      <c r="B1739" s="609" t="s">
        <v>2287</v>
      </c>
      <c r="C1739" s="556" t="s">
        <v>4991</v>
      </c>
      <c r="D1739" s="555" t="s">
        <v>4992</v>
      </c>
      <c r="E1739" s="551" t="s">
        <v>4993</v>
      </c>
      <c r="F1739" s="487" t="s">
        <v>617</v>
      </c>
      <c r="G1739" s="548" t="s">
        <v>359</v>
      </c>
      <c r="H1739" s="549">
        <v>100</v>
      </c>
      <c r="I1739" s="4">
        <v>100</v>
      </c>
    </row>
    <row r="1740" spans="1:9" ht="15">
      <c r="A1740" s="535" t="s">
        <v>2288</v>
      </c>
      <c r="B1740" s="609" t="s">
        <v>2288</v>
      </c>
      <c r="C1740" s="556" t="s">
        <v>4994</v>
      </c>
      <c r="D1740" s="555" t="s">
        <v>4995</v>
      </c>
      <c r="E1740" s="551" t="s">
        <v>4996</v>
      </c>
      <c r="F1740" s="487" t="s">
        <v>617</v>
      </c>
      <c r="G1740" s="548" t="s">
        <v>359</v>
      </c>
      <c r="H1740" s="549">
        <v>100</v>
      </c>
      <c r="I1740" s="4">
        <v>100</v>
      </c>
    </row>
    <row r="1741" spans="1:9" ht="15">
      <c r="A1741" s="535" t="s">
        <v>2289</v>
      </c>
      <c r="B1741" s="609" t="s">
        <v>2289</v>
      </c>
      <c r="C1741" s="556" t="s">
        <v>4997</v>
      </c>
      <c r="D1741" s="555" t="s">
        <v>4998</v>
      </c>
      <c r="E1741" s="551" t="s">
        <v>4999</v>
      </c>
      <c r="F1741" s="487" t="s">
        <v>617</v>
      </c>
      <c r="G1741" s="548" t="s">
        <v>359</v>
      </c>
      <c r="H1741" s="549">
        <v>100</v>
      </c>
      <c r="I1741" s="4">
        <v>100</v>
      </c>
    </row>
    <row r="1742" spans="1:9" ht="15">
      <c r="A1742" s="535" t="s">
        <v>2290</v>
      </c>
      <c r="B1742" s="609" t="s">
        <v>2290</v>
      </c>
      <c r="C1742" s="556" t="s">
        <v>5000</v>
      </c>
      <c r="D1742" s="555" t="s">
        <v>5001</v>
      </c>
      <c r="E1742" s="551" t="s">
        <v>5002</v>
      </c>
      <c r="F1742" s="487" t="s">
        <v>617</v>
      </c>
      <c r="G1742" s="548" t="s">
        <v>359</v>
      </c>
      <c r="H1742" s="549">
        <v>100</v>
      </c>
      <c r="I1742" s="4">
        <v>100</v>
      </c>
    </row>
    <row r="1743" spans="1:9" ht="15">
      <c r="A1743" s="535" t="s">
        <v>2291</v>
      </c>
      <c r="B1743" s="609" t="s">
        <v>2291</v>
      </c>
      <c r="C1743" s="556" t="s">
        <v>4846</v>
      </c>
      <c r="D1743" s="555" t="s">
        <v>4091</v>
      </c>
      <c r="E1743" s="551">
        <v>5001009524</v>
      </c>
      <c r="F1743" s="487" t="s">
        <v>617</v>
      </c>
      <c r="G1743" s="548" t="s">
        <v>359</v>
      </c>
      <c r="H1743" s="549">
        <v>100</v>
      </c>
      <c r="I1743" s="4">
        <v>100</v>
      </c>
    </row>
    <row r="1744" spans="1:9" ht="15">
      <c r="A1744" s="535" t="s">
        <v>2292</v>
      </c>
      <c r="B1744" s="609" t="s">
        <v>2292</v>
      </c>
      <c r="C1744" s="556" t="s">
        <v>5003</v>
      </c>
      <c r="D1744" s="555" t="s">
        <v>5004</v>
      </c>
      <c r="E1744" s="551" t="s">
        <v>5005</v>
      </c>
      <c r="F1744" s="487" t="s">
        <v>617</v>
      </c>
      <c r="G1744" s="548" t="s">
        <v>359</v>
      </c>
      <c r="H1744" s="549">
        <v>100</v>
      </c>
      <c r="I1744" s="4">
        <v>100</v>
      </c>
    </row>
    <row r="1745" spans="1:9" ht="15">
      <c r="A1745" s="535" t="s">
        <v>2293</v>
      </c>
      <c r="B1745" s="609" t="s">
        <v>2293</v>
      </c>
      <c r="C1745" s="556" t="s">
        <v>5006</v>
      </c>
      <c r="D1745" s="555" t="s">
        <v>5007</v>
      </c>
      <c r="E1745" s="551" t="s">
        <v>5008</v>
      </c>
      <c r="F1745" s="487" t="s">
        <v>617</v>
      </c>
      <c r="G1745" s="548" t="s">
        <v>359</v>
      </c>
      <c r="H1745" s="549">
        <v>100</v>
      </c>
      <c r="I1745" s="4">
        <v>100</v>
      </c>
    </row>
    <row r="1746" spans="1:9" ht="15">
      <c r="A1746" s="535" t="s">
        <v>2294</v>
      </c>
      <c r="B1746" s="609" t="s">
        <v>2294</v>
      </c>
      <c r="C1746" s="556" t="s">
        <v>5009</v>
      </c>
      <c r="D1746" s="555" t="s">
        <v>2643</v>
      </c>
      <c r="E1746" s="551" t="s">
        <v>5010</v>
      </c>
      <c r="F1746" s="487" t="s">
        <v>617</v>
      </c>
      <c r="G1746" s="548" t="s">
        <v>359</v>
      </c>
      <c r="H1746" s="549">
        <v>100</v>
      </c>
      <c r="I1746" s="4">
        <v>100</v>
      </c>
    </row>
    <row r="1747" spans="1:9" ht="15">
      <c r="A1747" s="535" t="s">
        <v>2295</v>
      </c>
      <c r="B1747" s="609" t="s">
        <v>2295</v>
      </c>
      <c r="C1747" s="556" t="s">
        <v>5011</v>
      </c>
      <c r="D1747" s="555" t="s">
        <v>4900</v>
      </c>
      <c r="E1747" s="551" t="s">
        <v>5012</v>
      </c>
      <c r="F1747" s="487" t="s">
        <v>617</v>
      </c>
      <c r="G1747" s="548" t="s">
        <v>359</v>
      </c>
      <c r="H1747" s="549">
        <v>100</v>
      </c>
      <c r="I1747" s="4">
        <v>100</v>
      </c>
    </row>
    <row r="1748" spans="1:9" ht="15">
      <c r="A1748" s="535" t="s">
        <v>2296</v>
      </c>
      <c r="B1748" s="609" t="s">
        <v>2296</v>
      </c>
      <c r="C1748" s="556" t="s">
        <v>5013</v>
      </c>
      <c r="D1748" s="555" t="s">
        <v>5014</v>
      </c>
      <c r="E1748" s="551" t="s">
        <v>5015</v>
      </c>
      <c r="F1748" s="487" t="s">
        <v>617</v>
      </c>
      <c r="G1748" s="548" t="s">
        <v>359</v>
      </c>
      <c r="H1748" s="549">
        <v>100</v>
      </c>
      <c r="I1748" s="4">
        <v>100</v>
      </c>
    </row>
    <row r="1749" spans="1:9" ht="15">
      <c r="A1749" s="535" t="s">
        <v>2297</v>
      </c>
      <c r="B1749" s="609" t="s">
        <v>2297</v>
      </c>
      <c r="C1749" s="556" t="s">
        <v>5016</v>
      </c>
      <c r="D1749" s="555" t="s">
        <v>5017</v>
      </c>
      <c r="E1749" s="551" t="s">
        <v>5018</v>
      </c>
      <c r="F1749" s="487" t="s">
        <v>617</v>
      </c>
      <c r="G1749" s="548" t="s">
        <v>359</v>
      </c>
      <c r="H1749" s="549">
        <v>100</v>
      </c>
      <c r="I1749" s="4">
        <v>100</v>
      </c>
    </row>
    <row r="1750" spans="1:9" ht="15">
      <c r="A1750" s="535" t="s">
        <v>2298</v>
      </c>
      <c r="B1750" s="609" t="s">
        <v>2298</v>
      </c>
      <c r="C1750" s="556" t="s">
        <v>5019</v>
      </c>
      <c r="D1750" s="555" t="s">
        <v>5020</v>
      </c>
      <c r="E1750" s="551" t="s">
        <v>5021</v>
      </c>
      <c r="F1750" s="487" t="s">
        <v>617</v>
      </c>
      <c r="G1750" s="548" t="s">
        <v>359</v>
      </c>
      <c r="H1750" s="549">
        <v>100</v>
      </c>
      <c r="I1750" s="4">
        <v>100</v>
      </c>
    </row>
    <row r="1751" spans="1:9" ht="15">
      <c r="A1751" s="535" t="s">
        <v>2299</v>
      </c>
      <c r="B1751" s="609" t="s">
        <v>2299</v>
      </c>
      <c r="C1751" s="556" t="s">
        <v>5022</v>
      </c>
      <c r="D1751" s="555" t="s">
        <v>5023</v>
      </c>
      <c r="E1751" s="551" t="s">
        <v>5024</v>
      </c>
      <c r="F1751" s="487" t="s">
        <v>617</v>
      </c>
      <c r="G1751" s="548" t="s">
        <v>359</v>
      </c>
      <c r="H1751" s="549">
        <v>100</v>
      </c>
      <c r="I1751" s="4">
        <v>100</v>
      </c>
    </row>
    <row r="1752" spans="1:9" ht="15">
      <c r="A1752" s="535" t="s">
        <v>2300</v>
      </c>
      <c r="B1752" s="609" t="s">
        <v>2300</v>
      </c>
      <c r="C1752" s="556" t="s">
        <v>5025</v>
      </c>
      <c r="D1752" s="555" t="s">
        <v>5026</v>
      </c>
      <c r="E1752" s="551" t="s">
        <v>5027</v>
      </c>
      <c r="F1752" s="487" t="s">
        <v>617</v>
      </c>
      <c r="G1752" s="548" t="s">
        <v>359</v>
      </c>
      <c r="H1752" s="549">
        <v>100</v>
      </c>
      <c r="I1752" s="4">
        <v>100</v>
      </c>
    </row>
    <row r="1753" spans="1:9" ht="15">
      <c r="A1753" s="535" t="s">
        <v>2301</v>
      </c>
      <c r="B1753" s="609" t="s">
        <v>2301</v>
      </c>
      <c r="C1753" s="556" t="s">
        <v>2904</v>
      </c>
      <c r="D1753" s="555" t="s">
        <v>5028</v>
      </c>
      <c r="E1753" s="551" t="s">
        <v>5029</v>
      </c>
      <c r="F1753" s="487" t="s">
        <v>617</v>
      </c>
      <c r="G1753" s="548" t="s">
        <v>359</v>
      </c>
      <c r="H1753" s="549">
        <v>100</v>
      </c>
      <c r="I1753" s="4">
        <v>100</v>
      </c>
    </row>
    <row r="1754" spans="1:9" ht="15">
      <c r="A1754" s="535" t="s">
        <v>2302</v>
      </c>
      <c r="B1754" s="609" t="s">
        <v>2302</v>
      </c>
      <c r="C1754" s="556" t="s">
        <v>5030</v>
      </c>
      <c r="D1754" s="555" t="s">
        <v>5031</v>
      </c>
      <c r="E1754" s="551" t="s">
        <v>5032</v>
      </c>
      <c r="F1754" s="487" t="s">
        <v>617</v>
      </c>
      <c r="G1754" s="548" t="s">
        <v>359</v>
      </c>
      <c r="H1754" s="549">
        <v>100</v>
      </c>
      <c r="I1754" s="4">
        <v>100</v>
      </c>
    </row>
    <row r="1755" spans="1:9" ht="15">
      <c r="A1755" s="535" t="s">
        <v>2303</v>
      </c>
      <c r="B1755" s="609" t="s">
        <v>2303</v>
      </c>
      <c r="C1755" s="556" t="s">
        <v>539</v>
      </c>
      <c r="D1755" s="555" t="s">
        <v>4917</v>
      </c>
      <c r="E1755" s="551" t="s">
        <v>5033</v>
      </c>
      <c r="F1755" s="487" t="s">
        <v>617</v>
      </c>
      <c r="G1755" s="548" t="s">
        <v>359</v>
      </c>
      <c r="H1755" s="549">
        <v>100</v>
      </c>
      <c r="I1755" s="4">
        <v>100</v>
      </c>
    </row>
    <row r="1756" spans="1:9" ht="15">
      <c r="A1756" s="535" t="s">
        <v>2304</v>
      </c>
      <c r="B1756" s="609" t="s">
        <v>2304</v>
      </c>
      <c r="C1756" s="556" t="s">
        <v>3961</v>
      </c>
      <c r="D1756" s="555" t="s">
        <v>4917</v>
      </c>
      <c r="E1756" s="551" t="s">
        <v>5034</v>
      </c>
      <c r="F1756" s="487" t="s">
        <v>617</v>
      </c>
      <c r="G1756" s="548" t="s">
        <v>359</v>
      </c>
      <c r="H1756" s="549">
        <v>100</v>
      </c>
      <c r="I1756" s="4">
        <v>100</v>
      </c>
    </row>
    <row r="1757" spans="1:9" ht="15">
      <c r="A1757" s="535" t="s">
        <v>2305</v>
      </c>
      <c r="B1757" s="609" t="s">
        <v>2305</v>
      </c>
      <c r="C1757" s="556" t="s">
        <v>2702</v>
      </c>
      <c r="D1757" s="555" t="s">
        <v>3529</v>
      </c>
      <c r="E1757" s="551" t="s">
        <v>5035</v>
      </c>
      <c r="F1757" s="487" t="s">
        <v>617</v>
      </c>
      <c r="G1757" s="548" t="s">
        <v>359</v>
      </c>
      <c r="H1757" s="549">
        <v>100</v>
      </c>
      <c r="I1757" s="4">
        <v>100</v>
      </c>
    </row>
    <row r="1758" spans="1:9" ht="15">
      <c r="A1758" s="535" t="s">
        <v>2306</v>
      </c>
      <c r="B1758" s="609" t="s">
        <v>2306</v>
      </c>
      <c r="C1758" s="556" t="s">
        <v>5036</v>
      </c>
      <c r="D1758" s="555" t="s">
        <v>5037</v>
      </c>
      <c r="E1758" s="551" t="s">
        <v>5038</v>
      </c>
      <c r="F1758" s="487" t="s">
        <v>617</v>
      </c>
      <c r="G1758" s="548" t="s">
        <v>359</v>
      </c>
      <c r="H1758" s="549">
        <v>100</v>
      </c>
      <c r="I1758" s="4">
        <v>100</v>
      </c>
    </row>
    <row r="1759" spans="1:9" ht="15">
      <c r="A1759" s="535" t="s">
        <v>2307</v>
      </c>
      <c r="B1759" s="609" t="s">
        <v>2307</v>
      </c>
      <c r="C1759" s="556" t="s">
        <v>5039</v>
      </c>
      <c r="D1759" s="555" t="s">
        <v>5037</v>
      </c>
      <c r="E1759" s="551" t="s">
        <v>5040</v>
      </c>
      <c r="F1759" s="487" t="s">
        <v>617</v>
      </c>
      <c r="G1759" s="548" t="s">
        <v>359</v>
      </c>
      <c r="H1759" s="549">
        <v>100</v>
      </c>
      <c r="I1759" s="4">
        <v>100</v>
      </c>
    </row>
    <row r="1760" spans="1:9" ht="15">
      <c r="A1760" s="535" t="s">
        <v>2308</v>
      </c>
      <c r="B1760" s="609" t="s">
        <v>2308</v>
      </c>
      <c r="C1760" s="556" t="s">
        <v>5041</v>
      </c>
      <c r="D1760" s="555" t="s">
        <v>5023</v>
      </c>
      <c r="E1760" s="551" t="s">
        <v>5042</v>
      </c>
      <c r="F1760" s="487" t="s">
        <v>617</v>
      </c>
      <c r="G1760" s="548" t="s">
        <v>359</v>
      </c>
      <c r="H1760" s="549">
        <v>100</v>
      </c>
      <c r="I1760" s="4">
        <v>100</v>
      </c>
    </row>
    <row r="1761" spans="1:9" ht="15">
      <c r="A1761" s="535" t="s">
        <v>2309</v>
      </c>
      <c r="B1761" s="609" t="s">
        <v>2309</v>
      </c>
      <c r="C1761" s="511" t="s">
        <v>3364</v>
      </c>
      <c r="D1761" s="513" t="s">
        <v>5043</v>
      </c>
      <c r="E1761" s="516" t="s">
        <v>5044</v>
      </c>
      <c r="F1761" s="487" t="s">
        <v>617</v>
      </c>
      <c r="G1761" s="548" t="s">
        <v>359</v>
      </c>
      <c r="H1761" s="549">
        <v>100</v>
      </c>
      <c r="I1761" s="4">
        <v>100</v>
      </c>
    </row>
    <row r="1762" spans="1:9" ht="15">
      <c r="A1762" s="535" t="s">
        <v>2310</v>
      </c>
      <c r="B1762" s="609" t="s">
        <v>2310</v>
      </c>
      <c r="C1762" s="511" t="s">
        <v>5045</v>
      </c>
      <c r="D1762" s="513" t="s">
        <v>5046</v>
      </c>
      <c r="E1762" s="516" t="s">
        <v>5047</v>
      </c>
      <c r="F1762" s="487" t="s">
        <v>617</v>
      </c>
      <c r="G1762" s="548" t="s">
        <v>359</v>
      </c>
      <c r="H1762" s="549">
        <v>100</v>
      </c>
      <c r="I1762" s="4">
        <v>100</v>
      </c>
    </row>
    <row r="1763" spans="1:9" ht="15">
      <c r="A1763" s="535" t="s">
        <v>2311</v>
      </c>
      <c r="B1763" s="609" t="s">
        <v>2311</v>
      </c>
      <c r="C1763" s="511" t="s">
        <v>5048</v>
      </c>
      <c r="D1763" s="513" t="s">
        <v>5049</v>
      </c>
      <c r="E1763" s="516" t="s">
        <v>5050</v>
      </c>
      <c r="F1763" s="487" t="s">
        <v>617</v>
      </c>
      <c r="G1763" s="548" t="s">
        <v>359</v>
      </c>
      <c r="H1763" s="549">
        <v>100</v>
      </c>
      <c r="I1763" s="4">
        <v>100</v>
      </c>
    </row>
    <row r="1764" spans="1:9" ht="15">
      <c r="A1764" s="535" t="s">
        <v>2312</v>
      </c>
      <c r="B1764" s="609" t="s">
        <v>2312</v>
      </c>
      <c r="C1764" s="511" t="s">
        <v>5051</v>
      </c>
      <c r="D1764" s="513" t="s">
        <v>5052</v>
      </c>
      <c r="E1764" s="516" t="s">
        <v>5053</v>
      </c>
      <c r="F1764" s="487" t="s">
        <v>617</v>
      </c>
      <c r="G1764" s="548" t="s">
        <v>359</v>
      </c>
      <c r="H1764" s="549">
        <v>100</v>
      </c>
      <c r="I1764" s="4">
        <v>100</v>
      </c>
    </row>
    <row r="1765" spans="1:9" ht="15">
      <c r="A1765" s="535" t="s">
        <v>2313</v>
      </c>
      <c r="B1765" s="609" t="s">
        <v>2313</v>
      </c>
      <c r="C1765" s="511" t="s">
        <v>2727</v>
      </c>
      <c r="D1765" s="513" t="s">
        <v>5054</v>
      </c>
      <c r="E1765" s="516" t="s">
        <v>5055</v>
      </c>
      <c r="F1765" s="487" t="s">
        <v>617</v>
      </c>
      <c r="G1765" s="548" t="s">
        <v>359</v>
      </c>
      <c r="H1765" s="549">
        <v>100</v>
      </c>
      <c r="I1765" s="4">
        <v>100</v>
      </c>
    </row>
    <row r="1766" spans="1:9" ht="15">
      <c r="A1766" s="535" t="s">
        <v>2314</v>
      </c>
      <c r="B1766" s="609" t="s">
        <v>2314</v>
      </c>
      <c r="C1766" s="511" t="s">
        <v>5056</v>
      </c>
      <c r="D1766" s="513" t="s">
        <v>5057</v>
      </c>
      <c r="E1766" s="516" t="s">
        <v>5058</v>
      </c>
      <c r="F1766" s="487" t="s">
        <v>617</v>
      </c>
      <c r="G1766" s="548" t="s">
        <v>359</v>
      </c>
      <c r="H1766" s="549">
        <v>100</v>
      </c>
      <c r="I1766" s="4">
        <v>100</v>
      </c>
    </row>
    <row r="1767" spans="1:9" ht="15">
      <c r="A1767" s="535" t="s">
        <v>2315</v>
      </c>
      <c r="B1767" s="609" t="s">
        <v>2315</v>
      </c>
      <c r="C1767" s="511" t="s">
        <v>5059</v>
      </c>
      <c r="D1767" s="513" t="s">
        <v>5060</v>
      </c>
      <c r="E1767" s="516" t="s">
        <v>5061</v>
      </c>
      <c r="F1767" s="487" t="s">
        <v>617</v>
      </c>
      <c r="G1767" s="548" t="s">
        <v>359</v>
      </c>
      <c r="H1767" s="549">
        <v>100</v>
      </c>
      <c r="I1767" s="4">
        <v>100</v>
      </c>
    </row>
    <row r="1768" spans="1:9" ht="15">
      <c r="A1768" s="535" t="s">
        <v>2316</v>
      </c>
      <c r="B1768" s="609" t="s">
        <v>2316</v>
      </c>
      <c r="C1768" s="511" t="s">
        <v>5062</v>
      </c>
      <c r="D1768" s="513" t="s">
        <v>5063</v>
      </c>
      <c r="E1768" s="516" t="s">
        <v>5064</v>
      </c>
      <c r="F1768" s="487" t="s">
        <v>617</v>
      </c>
      <c r="G1768" s="548" t="s">
        <v>359</v>
      </c>
      <c r="H1768" s="549">
        <v>100</v>
      </c>
      <c r="I1768" s="4">
        <v>100</v>
      </c>
    </row>
    <row r="1769" spans="1:9" ht="15">
      <c r="A1769" s="535" t="s">
        <v>2317</v>
      </c>
      <c r="B1769" s="609" t="s">
        <v>2317</v>
      </c>
      <c r="C1769" s="511" t="s">
        <v>5048</v>
      </c>
      <c r="D1769" s="513" t="s">
        <v>5065</v>
      </c>
      <c r="E1769" s="516" t="s">
        <v>5066</v>
      </c>
      <c r="F1769" s="487" t="s">
        <v>617</v>
      </c>
      <c r="G1769" s="548" t="s">
        <v>359</v>
      </c>
      <c r="H1769" s="549">
        <v>100</v>
      </c>
      <c r="I1769" s="4">
        <v>100</v>
      </c>
    </row>
    <row r="1770" spans="1:9" ht="15">
      <c r="A1770" s="535" t="s">
        <v>2318</v>
      </c>
      <c r="B1770" s="609" t="s">
        <v>2318</v>
      </c>
      <c r="C1770" s="511" t="s">
        <v>5067</v>
      </c>
      <c r="D1770" s="513" t="s">
        <v>5068</v>
      </c>
      <c r="E1770" s="516" t="s">
        <v>5069</v>
      </c>
      <c r="F1770" s="487" t="s">
        <v>617</v>
      </c>
      <c r="G1770" s="548" t="s">
        <v>359</v>
      </c>
      <c r="H1770" s="549">
        <v>100</v>
      </c>
      <c r="I1770" s="4">
        <v>100</v>
      </c>
    </row>
    <row r="1771" spans="1:9" ht="15">
      <c r="A1771" s="535" t="s">
        <v>2319</v>
      </c>
      <c r="B1771" s="609" t="s">
        <v>2319</v>
      </c>
      <c r="C1771" s="511" t="s">
        <v>5070</v>
      </c>
      <c r="D1771" s="513" t="s">
        <v>5071</v>
      </c>
      <c r="E1771" s="516" t="s">
        <v>5072</v>
      </c>
      <c r="F1771" s="487" t="s">
        <v>617</v>
      </c>
      <c r="G1771" s="548" t="s">
        <v>359</v>
      </c>
      <c r="H1771" s="549">
        <v>100</v>
      </c>
      <c r="I1771" s="4">
        <v>100</v>
      </c>
    </row>
    <row r="1772" spans="1:9" ht="15">
      <c r="A1772" s="535" t="s">
        <v>2320</v>
      </c>
      <c r="B1772" s="609" t="s">
        <v>2320</v>
      </c>
      <c r="C1772" s="511" t="s">
        <v>5073</v>
      </c>
      <c r="D1772" s="513" t="s">
        <v>5074</v>
      </c>
      <c r="E1772" s="516" t="s">
        <v>5075</v>
      </c>
      <c r="F1772" s="487" t="s">
        <v>617</v>
      </c>
      <c r="G1772" s="548" t="s">
        <v>359</v>
      </c>
      <c r="H1772" s="549">
        <v>100</v>
      </c>
      <c r="I1772" s="4">
        <v>100</v>
      </c>
    </row>
    <row r="1773" spans="1:9" ht="15">
      <c r="A1773" s="535" t="s">
        <v>2321</v>
      </c>
      <c r="B1773" s="609" t="s">
        <v>2321</v>
      </c>
      <c r="C1773" s="511" t="s">
        <v>5076</v>
      </c>
      <c r="D1773" s="513" t="s">
        <v>5077</v>
      </c>
      <c r="E1773" s="516" t="s">
        <v>5078</v>
      </c>
      <c r="F1773" s="487" t="s">
        <v>617</v>
      </c>
      <c r="G1773" s="548" t="s">
        <v>359</v>
      </c>
      <c r="H1773" s="549">
        <v>100</v>
      </c>
      <c r="I1773" s="4">
        <v>100</v>
      </c>
    </row>
    <row r="1774" spans="1:9" ht="15">
      <c r="A1774" s="535" t="s">
        <v>2322</v>
      </c>
      <c r="B1774" s="609" t="s">
        <v>2322</v>
      </c>
      <c r="C1774" s="511" t="s">
        <v>5079</v>
      </c>
      <c r="D1774" s="513" t="s">
        <v>5080</v>
      </c>
      <c r="E1774" s="516" t="s">
        <v>5081</v>
      </c>
      <c r="F1774" s="487" t="s">
        <v>617</v>
      </c>
      <c r="G1774" s="548" t="s">
        <v>359</v>
      </c>
      <c r="H1774" s="549">
        <v>100</v>
      </c>
      <c r="I1774" s="4">
        <v>100</v>
      </c>
    </row>
    <row r="1775" spans="1:9" ht="15">
      <c r="A1775" s="535" t="s">
        <v>2323</v>
      </c>
      <c r="B1775" s="609" t="s">
        <v>2323</v>
      </c>
      <c r="C1775" s="511" t="s">
        <v>5082</v>
      </c>
      <c r="D1775" s="513" t="s">
        <v>5083</v>
      </c>
      <c r="E1775" s="516" t="s">
        <v>5084</v>
      </c>
      <c r="F1775" s="487" t="s">
        <v>617</v>
      </c>
      <c r="G1775" s="548" t="s">
        <v>359</v>
      </c>
      <c r="H1775" s="549">
        <v>100</v>
      </c>
      <c r="I1775" s="4">
        <v>100</v>
      </c>
    </row>
    <row r="1776" spans="1:9" ht="15">
      <c r="A1776" s="535" t="s">
        <v>2324</v>
      </c>
      <c r="B1776" s="609" t="s">
        <v>2324</v>
      </c>
      <c r="C1776" s="511" t="s">
        <v>5085</v>
      </c>
      <c r="D1776" s="513" t="s">
        <v>5086</v>
      </c>
      <c r="E1776" s="516" t="s">
        <v>5087</v>
      </c>
      <c r="F1776" s="487" t="s">
        <v>617</v>
      </c>
      <c r="G1776" s="548" t="s">
        <v>359</v>
      </c>
      <c r="H1776" s="549">
        <v>100</v>
      </c>
      <c r="I1776" s="4">
        <v>100</v>
      </c>
    </row>
    <row r="1777" spans="1:9" ht="15">
      <c r="A1777" s="535" t="s">
        <v>2325</v>
      </c>
      <c r="B1777" s="609" t="s">
        <v>2325</v>
      </c>
      <c r="C1777" s="511" t="s">
        <v>5088</v>
      </c>
      <c r="D1777" s="513" t="s">
        <v>5089</v>
      </c>
      <c r="E1777" s="516" t="s">
        <v>5090</v>
      </c>
      <c r="F1777" s="487" t="s">
        <v>617</v>
      </c>
      <c r="G1777" s="548" t="s">
        <v>359</v>
      </c>
      <c r="H1777" s="549">
        <v>100</v>
      </c>
      <c r="I1777" s="4">
        <v>100</v>
      </c>
    </row>
    <row r="1778" spans="1:9" ht="15">
      <c r="A1778" s="535" t="s">
        <v>2326</v>
      </c>
      <c r="B1778" s="609" t="s">
        <v>2326</v>
      </c>
      <c r="C1778" s="511" t="s">
        <v>5091</v>
      </c>
      <c r="D1778" s="513" t="s">
        <v>5083</v>
      </c>
      <c r="E1778" s="516" t="s">
        <v>5092</v>
      </c>
      <c r="F1778" s="487" t="s">
        <v>617</v>
      </c>
      <c r="G1778" s="548" t="s">
        <v>359</v>
      </c>
      <c r="H1778" s="549">
        <v>100</v>
      </c>
      <c r="I1778" s="4">
        <v>100</v>
      </c>
    </row>
    <row r="1779" spans="1:9" ht="15">
      <c r="A1779" s="535" t="s">
        <v>2327</v>
      </c>
      <c r="B1779" s="609" t="s">
        <v>2327</v>
      </c>
      <c r="C1779" s="511" t="s">
        <v>5093</v>
      </c>
      <c r="D1779" s="513" t="s">
        <v>5094</v>
      </c>
      <c r="E1779" s="516" t="s">
        <v>5095</v>
      </c>
      <c r="F1779" s="487" t="s">
        <v>617</v>
      </c>
      <c r="G1779" s="548" t="s">
        <v>359</v>
      </c>
      <c r="H1779" s="549">
        <v>100</v>
      </c>
      <c r="I1779" s="4">
        <v>100</v>
      </c>
    </row>
    <row r="1780" spans="1:9" ht="15">
      <c r="A1780" s="535" t="s">
        <v>2328</v>
      </c>
      <c r="B1780" s="609" t="s">
        <v>2328</v>
      </c>
      <c r="C1780" s="511" t="s">
        <v>5096</v>
      </c>
      <c r="D1780" s="513" t="s">
        <v>5097</v>
      </c>
      <c r="E1780" s="516" t="s">
        <v>5098</v>
      </c>
      <c r="F1780" s="487" t="s">
        <v>617</v>
      </c>
      <c r="G1780" s="548" t="s">
        <v>359</v>
      </c>
      <c r="H1780" s="549">
        <v>100</v>
      </c>
      <c r="I1780" s="4">
        <v>100</v>
      </c>
    </row>
    <row r="1781" spans="1:9" ht="15">
      <c r="A1781" s="535" t="s">
        <v>2329</v>
      </c>
      <c r="B1781" s="609" t="s">
        <v>2329</v>
      </c>
      <c r="C1781" s="511" t="s">
        <v>5099</v>
      </c>
      <c r="D1781" s="513" t="s">
        <v>5100</v>
      </c>
      <c r="E1781" s="516" t="s">
        <v>5101</v>
      </c>
      <c r="F1781" s="487" t="s">
        <v>617</v>
      </c>
      <c r="G1781" s="548" t="s">
        <v>359</v>
      </c>
      <c r="H1781" s="549">
        <v>100</v>
      </c>
      <c r="I1781" s="4">
        <v>100</v>
      </c>
    </row>
    <row r="1782" spans="1:9" ht="15">
      <c r="A1782" s="535" t="s">
        <v>2330</v>
      </c>
      <c r="B1782" s="609" t="s">
        <v>2330</v>
      </c>
      <c r="C1782" s="511" t="s">
        <v>3231</v>
      </c>
      <c r="D1782" s="513" t="s">
        <v>4917</v>
      </c>
      <c r="E1782" s="516" t="s">
        <v>5102</v>
      </c>
      <c r="F1782" s="487" t="s">
        <v>617</v>
      </c>
      <c r="G1782" s="548" t="s">
        <v>359</v>
      </c>
      <c r="H1782" s="549">
        <v>100</v>
      </c>
      <c r="I1782" s="4">
        <v>100</v>
      </c>
    </row>
    <row r="1783" spans="1:9" ht="15">
      <c r="A1783" s="535" t="s">
        <v>2331</v>
      </c>
      <c r="B1783" s="609" t="s">
        <v>2331</v>
      </c>
      <c r="C1783" s="511" t="s">
        <v>4343</v>
      </c>
      <c r="D1783" s="513" t="s">
        <v>5103</v>
      </c>
      <c r="E1783" s="516" t="s">
        <v>5104</v>
      </c>
      <c r="F1783" s="487" t="s">
        <v>617</v>
      </c>
      <c r="G1783" s="548" t="s">
        <v>359</v>
      </c>
      <c r="H1783" s="549">
        <v>100</v>
      </c>
      <c r="I1783" s="4">
        <v>100</v>
      </c>
    </row>
    <row r="1784" spans="1:9" ht="15">
      <c r="A1784" s="535" t="s">
        <v>2332</v>
      </c>
      <c r="B1784" s="609" t="s">
        <v>2332</v>
      </c>
      <c r="C1784" s="511" t="s">
        <v>5105</v>
      </c>
      <c r="D1784" s="513" t="s">
        <v>5106</v>
      </c>
      <c r="E1784" s="516" t="s">
        <v>5107</v>
      </c>
      <c r="F1784" s="487" t="s">
        <v>617</v>
      </c>
      <c r="G1784" s="548" t="s">
        <v>359</v>
      </c>
      <c r="H1784" s="549">
        <v>100</v>
      </c>
      <c r="I1784" s="4">
        <v>100</v>
      </c>
    </row>
    <row r="1785" spans="1:9" ht="15">
      <c r="A1785" s="535" t="s">
        <v>2333</v>
      </c>
      <c r="B1785" s="609" t="s">
        <v>2333</v>
      </c>
      <c r="C1785" s="511" t="s">
        <v>5108</v>
      </c>
      <c r="D1785" s="513" t="s">
        <v>5043</v>
      </c>
      <c r="E1785" s="516" t="s">
        <v>5109</v>
      </c>
      <c r="F1785" s="487" t="s">
        <v>617</v>
      </c>
      <c r="G1785" s="548" t="s">
        <v>359</v>
      </c>
      <c r="H1785" s="549">
        <v>100</v>
      </c>
      <c r="I1785" s="4">
        <v>100</v>
      </c>
    </row>
    <row r="1786" spans="1:9" ht="15">
      <c r="A1786" s="535" t="s">
        <v>2334</v>
      </c>
      <c r="B1786" s="609" t="s">
        <v>2334</v>
      </c>
      <c r="C1786" s="511" t="s">
        <v>5110</v>
      </c>
      <c r="D1786" s="513" t="s">
        <v>5111</v>
      </c>
      <c r="E1786" s="516" t="s">
        <v>5112</v>
      </c>
      <c r="F1786" s="487" t="s">
        <v>617</v>
      </c>
      <c r="G1786" s="548" t="s">
        <v>359</v>
      </c>
      <c r="H1786" s="549">
        <v>100</v>
      </c>
      <c r="I1786" s="4">
        <v>100</v>
      </c>
    </row>
    <row r="1787" spans="1:9" ht="15">
      <c r="A1787" s="535" t="s">
        <v>2335</v>
      </c>
      <c r="B1787" s="609" t="s">
        <v>2335</v>
      </c>
      <c r="C1787" s="511" t="s">
        <v>5113</v>
      </c>
      <c r="D1787" s="513" t="s">
        <v>5114</v>
      </c>
      <c r="E1787" s="516" t="s">
        <v>5115</v>
      </c>
      <c r="F1787" s="487" t="s">
        <v>617</v>
      </c>
      <c r="G1787" s="548" t="s">
        <v>359</v>
      </c>
      <c r="H1787" s="549">
        <v>100</v>
      </c>
      <c r="I1787" s="4">
        <v>100</v>
      </c>
    </row>
    <row r="1788" spans="1:9" ht="15">
      <c r="A1788" s="535" t="s">
        <v>2336</v>
      </c>
      <c r="B1788" s="609" t="s">
        <v>2336</v>
      </c>
      <c r="C1788" s="511" t="s">
        <v>5116</v>
      </c>
      <c r="D1788" s="513" t="s">
        <v>5117</v>
      </c>
      <c r="E1788" s="516" t="s">
        <v>5118</v>
      </c>
      <c r="F1788" s="487" t="s">
        <v>617</v>
      </c>
      <c r="G1788" s="548" t="s">
        <v>359</v>
      </c>
      <c r="H1788" s="549">
        <v>100</v>
      </c>
      <c r="I1788" s="4">
        <v>100</v>
      </c>
    </row>
    <row r="1789" spans="1:9" ht="15">
      <c r="A1789" s="535" t="s">
        <v>2337</v>
      </c>
      <c r="B1789" s="609" t="s">
        <v>2337</v>
      </c>
      <c r="C1789" s="511" t="s">
        <v>3075</v>
      </c>
      <c r="D1789" s="513" t="s">
        <v>5119</v>
      </c>
      <c r="E1789" s="516" t="s">
        <v>5120</v>
      </c>
      <c r="F1789" s="487" t="s">
        <v>617</v>
      </c>
      <c r="G1789" s="548" t="s">
        <v>359</v>
      </c>
      <c r="H1789" s="549">
        <v>100</v>
      </c>
      <c r="I1789" s="4">
        <v>100</v>
      </c>
    </row>
    <row r="1790" spans="1:9" ht="15">
      <c r="A1790" s="535" t="s">
        <v>2338</v>
      </c>
      <c r="B1790" s="609" t="s">
        <v>2338</v>
      </c>
      <c r="C1790" s="511" t="s">
        <v>5121</v>
      </c>
      <c r="D1790" s="513" t="s">
        <v>5122</v>
      </c>
      <c r="E1790" s="516" t="s">
        <v>5123</v>
      </c>
      <c r="F1790" s="487" t="s">
        <v>617</v>
      </c>
      <c r="G1790" s="548" t="s">
        <v>359</v>
      </c>
      <c r="H1790" s="549">
        <v>100</v>
      </c>
      <c r="I1790" s="4">
        <v>100</v>
      </c>
    </row>
    <row r="1791" spans="1:9" ht="15">
      <c r="A1791" s="535" t="s">
        <v>2339</v>
      </c>
      <c r="B1791" s="609" t="s">
        <v>2339</v>
      </c>
      <c r="C1791" s="511" t="s">
        <v>3260</v>
      </c>
      <c r="D1791" s="513" t="s">
        <v>4954</v>
      </c>
      <c r="E1791" s="516" t="s">
        <v>5124</v>
      </c>
      <c r="F1791" s="487" t="s">
        <v>617</v>
      </c>
      <c r="G1791" s="548" t="s">
        <v>359</v>
      </c>
      <c r="H1791" s="549">
        <v>100</v>
      </c>
      <c r="I1791" s="4">
        <v>100</v>
      </c>
    </row>
    <row r="1792" spans="1:9" ht="15">
      <c r="A1792" s="535" t="s">
        <v>2340</v>
      </c>
      <c r="B1792" s="609" t="s">
        <v>2340</v>
      </c>
      <c r="C1792" s="511" t="s">
        <v>5125</v>
      </c>
      <c r="D1792" s="513" t="s">
        <v>5126</v>
      </c>
      <c r="E1792" s="516" t="s">
        <v>5127</v>
      </c>
      <c r="F1792" s="487" t="s">
        <v>617</v>
      </c>
      <c r="G1792" s="548" t="s">
        <v>359</v>
      </c>
      <c r="H1792" s="549">
        <v>100</v>
      </c>
      <c r="I1792" s="4">
        <v>100</v>
      </c>
    </row>
    <row r="1793" spans="1:9" ht="15">
      <c r="A1793" s="535" t="s">
        <v>2341</v>
      </c>
      <c r="B1793" s="609" t="s">
        <v>2341</v>
      </c>
      <c r="C1793" s="511" t="s">
        <v>5128</v>
      </c>
      <c r="D1793" s="513" t="s">
        <v>5129</v>
      </c>
      <c r="E1793" s="516" t="s">
        <v>5130</v>
      </c>
      <c r="F1793" s="487" t="s">
        <v>617</v>
      </c>
      <c r="G1793" s="548" t="s">
        <v>359</v>
      </c>
      <c r="H1793" s="549">
        <v>100</v>
      </c>
      <c r="I1793" s="4">
        <v>100</v>
      </c>
    </row>
    <row r="1794" spans="1:9" ht="15">
      <c r="A1794" s="535" t="s">
        <v>2342</v>
      </c>
      <c r="B1794" s="609" t="s">
        <v>2342</v>
      </c>
      <c r="C1794" s="511" t="s">
        <v>4100</v>
      </c>
      <c r="D1794" s="513" t="s">
        <v>5131</v>
      </c>
      <c r="E1794" s="516" t="s">
        <v>5132</v>
      </c>
      <c r="F1794" s="487" t="s">
        <v>617</v>
      </c>
      <c r="G1794" s="548" t="s">
        <v>359</v>
      </c>
      <c r="H1794" s="549">
        <v>100</v>
      </c>
      <c r="I1794" s="4">
        <v>100</v>
      </c>
    </row>
    <row r="1795" spans="1:9" ht="15">
      <c r="A1795" s="535" t="s">
        <v>2343</v>
      </c>
      <c r="B1795" s="609" t="s">
        <v>2343</v>
      </c>
      <c r="C1795" s="511" t="s">
        <v>3868</v>
      </c>
      <c r="D1795" s="513" t="s">
        <v>5133</v>
      </c>
      <c r="E1795" s="516" t="s">
        <v>5134</v>
      </c>
      <c r="F1795" s="487" t="s">
        <v>617</v>
      </c>
      <c r="G1795" s="548" t="s">
        <v>359</v>
      </c>
      <c r="H1795" s="549">
        <v>100</v>
      </c>
      <c r="I1795" s="4">
        <v>100</v>
      </c>
    </row>
    <row r="1796" spans="1:9" ht="15">
      <c r="A1796" s="535" t="s">
        <v>2344</v>
      </c>
      <c r="B1796" s="609" t="s">
        <v>2344</v>
      </c>
      <c r="C1796" s="511" t="s">
        <v>5135</v>
      </c>
      <c r="D1796" s="513" t="s">
        <v>5136</v>
      </c>
      <c r="E1796" s="516" t="s">
        <v>5137</v>
      </c>
      <c r="F1796" s="487" t="s">
        <v>617</v>
      </c>
      <c r="G1796" s="548" t="s">
        <v>359</v>
      </c>
      <c r="H1796" s="549">
        <v>100</v>
      </c>
      <c r="I1796" s="4">
        <v>100</v>
      </c>
    </row>
    <row r="1797" spans="1:9" ht="15">
      <c r="A1797" s="535" t="s">
        <v>2345</v>
      </c>
      <c r="B1797" s="609" t="s">
        <v>2345</v>
      </c>
      <c r="C1797" s="511" t="s">
        <v>5138</v>
      </c>
      <c r="D1797" s="513" t="s">
        <v>5139</v>
      </c>
      <c r="E1797" s="516" t="s">
        <v>5140</v>
      </c>
      <c r="F1797" s="487" t="s">
        <v>617</v>
      </c>
      <c r="G1797" s="548" t="s">
        <v>359</v>
      </c>
      <c r="H1797" s="549">
        <v>100</v>
      </c>
      <c r="I1797" s="4">
        <v>100</v>
      </c>
    </row>
    <row r="1798" spans="1:9" ht="15">
      <c r="A1798" s="535" t="s">
        <v>2346</v>
      </c>
      <c r="B1798" s="609" t="s">
        <v>2346</v>
      </c>
      <c r="C1798" s="511" t="s">
        <v>5141</v>
      </c>
      <c r="D1798" s="513" t="s">
        <v>5142</v>
      </c>
      <c r="E1798" s="516" t="s">
        <v>5143</v>
      </c>
      <c r="F1798" s="487" t="s">
        <v>617</v>
      </c>
      <c r="G1798" s="548" t="s">
        <v>359</v>
      </c>
      <c r="H1798" s="549">
        <v>100</v>
      </c>
      <c r="I1798" s="4">
        <v>100</v>
      </c>
    </row>
    <row r="1799" spans="1:9" ht="15">
      <c r="A1799" s="535" t="s">
        <v>2347</v>
      </c>
      <c r="B1799" s="609" t="s">
        <v>2347</v>
      </c>
      <c r="C1799" s="511" t="s">
        <v>5144</v>
      </c>
      <c r="D1799" s="513" t="s">
        <v>5145</v>
      </c>
      <c r="E1799" s="516" t="s">
        <v>5146</v>
      </c>
      <c r="F1799" s="487" t="s">
        <v>617</v>
      </c>
      <c r="G1799" s="548" t="s">
        <v>359</v>
      </c>
      <c r="H1799" s="549">
        <v>100</v>
      </c>
      <c r="I1799" s="4">
        <v>100</v>
      </c>
    </row>
    <row r="1800" spans="1:9" ht="15">
      <c r="A1800" s="535" t="s">
        <v>2348</v>
      </c>
      <c r="B1800" s="609" t="s">
        <v>2348</v>
      </c>
      <c r="C1800" s="511" t="s">
        <v>5147</v>
      </c>
      <c r="D1800" s="513" t="s">
        <v>5148</v>
      </c>
      <c r="E1800" s="516" t="s">
        <v>5149</v>
      </c>
      <c r="F1800" s="487" t="s">
        <v>617</v>
      </c>
      <c r="G1800" s="548" t="s">
        <v>359</v>
      </c>
      <c r="H1800" s="549">
        <v>100</v>
      </c>
      <c r="I1800" s="4">
        <v>100</v>
      </c>
    </row>
    <row r="1801" spans="1:9" ht="15">
      <c r="A1801" s="535" t="s">
        <v>2349</v>
      </c>
      <c r="B1801" s="609" t="s">
        <v>2349</v>
      </c>
      <c r="C1801" s="511" t="s">
        <v>3386</v>
      </c>
      <c r="D1801" s="513" t="s">
        <v>3524</v>
      </c>
      <c r="E1801" s="516" t="s">
        <v>5150</v>
      </c>
      <c r="F1801" s="487" t="s">
        <v>617</v>
      </c>
      <c r="G1801" s="548" t="s">
        <v>359</v>
      </c>
      <c r="H1801" s="549">
        <v>100</v>
      </c>
      <c r="I1801" s="4">
        <v>100</v>
      </c>
    </row>
    <row r="1802" spans="1:9" ht="15">
      <c r="A1802" s="535" t="s">
        <v>2350</v>
      </c>
      <c r="B1802" s="609" t="s">
        <v>2350</v>
      </c>
      <c r="C1802" s="511" t="s">
        <v>5151</v>
      </c>
      <c r="D1802" s="513" t="s">
        <v>5152</v>
      </c>
      <c r="E1802" s="516" t="s">
        <v>5153</v>
      </c>
      <c r="F1802" s="487" t="s">
        <v>617</v>
      </c>
      <c r="G1802" s="548" t="s">
        <v>359</v>
      </c>
      <c r="H1802" s="549">
        <v>100</v>
      </c>
      <c r="I1802" s="4">
        <v>100</v>
      </c>
    </row>
    <row r="1803" spans="1:9" ht="15">
      <c r="A1803" s="535" t="s">
        <v>2351</v>
      </c>
      <c r="B1803" s="609" t="s">
        <v>2351</v>
      </c>
      <c r="C1803" s="511" t="s">
        <v>4092</v>
      </c>
      <c r="D1803" s="513" t="s">
        <v>5043</v>
      </c>
      <c r="E1803" s="516" t="s">
        <v>5154</v>
      </c>
      <c r="F1803" s="487" t="s">
        <v>617</v>
      </c>
      <c r="G1803" s="548" t="s">
        <v>359</v>
      </c>
      <c r="H1803" s="549">
        <v>100</v>
      </c>
      <c r="I1803" s="4">
        <v>100</v>
      </c>
    </row>
    <row r="1804" spans="1:9" ht="15">
      <c r="A1804" s="535" t="s">
        <v>2352</v>
      </c>
      <c r="B1804" s="609" t="s">
        <v>2352</v>
      </c>
      <c r="C1804" s="511" t="s">
        <v>5155</v>
      </c>
      <c r="D1804" s="513" t="s">
        <v>5156</v>
      </c>
      <c r="E1804" s="516" t="s">
        <v>5157</v>
      </c>
      <c r="F1804" s="487" t="s">
        <v>617</v>
      </c>
      <c r="G1804" s="548" t="s">
        <v>359</v>
      </c>
      <c r="H1804" s="549">
        <v>100</v>
      </c>
      <c r="I1804" s="4">
        <v>100</v>
      </c>
    </row>
    <row r="1805" spans="1:9" ht="15">
      <c r="A1805" s="535" t="s">
        <v>2353</v>
      </c>
      <c r="B1805" s="609" t="s">
        <v>2353</v>
      </c>
      <c r="C1805" s="511" t="s">
        <v>5158</v>
      </c>
      <c r="D1805" s="513" t="s">
        <v>5159</v>
      </c>
      <c r="E1805" s="516" t="s">
        <v>5160</v>
      </c>
      <c r="F1805" s="487" t="s">
        <v>617</v>
      </c>
      <c r="G1805" s="548" t="s">
        <v>359</v>
      </c>
      <c r="H1805" s="549">
        <v>100</v>
      </c>
      <c r="I1805" s="4">
        <v>100</v>
      </c>
    </row>
    <row r="1806" spans="1:9" ht="15">
      <c r="A1806" s="535" t="s">
        <v>2354</v>
      </c>
      <c r="B1806" s="609" t="s">
        <v>2354</v>
      </c>
      <c r="C1806" s="511" t="s">
        <v>5161</v>
      </c>
      <c r="D1806" s="513" t="s">
        <v>5162</v>
      </c>
      <c r="E1806" s="516" t="s">
        <v>5163</v>
      </c>
      <c r="F1806" s="487" t="s">
        <v>617</v>
      </c>
      <c r="G1806" s="548" t="s">
        <v>359</v>
      </c>
      <c r="H1806" s="549">
        <v>100</v>
      </c>
      <c r="I1806" s="4">
        <v>100</v>
      </c>
    </row>
    <row r="1807" spans="1:9" ht="15">
      <c r="A1807" s="535" t="s">
        <v>2355</v>
      </c>
      <c r="B1807" s="609" t="s">
        <v>2355</v>
      </c>
      <c r="C1807" s="511" t="s">
        <v>5161</v>
      </c>
      <c r="D1807" s="513" t="s">
        <v>5164</v>
      </c>
      <c r="E1807" s="516" t="s">
        <v>5165</v>
      </c>
      <c r="F1807" s="487" t="s">
        <v>617</v>
      </c>
      <c r="G1807" s="548" t="s">
        <v>359</v>
      </c>
      <c r="H1807" s="549">
        <v>100</v>
      </c>
      <c r="I1807" s="4">
        <v>100</v>
      </c>
    </row>
    <row r="1808" spans="1:9" ht="15">
      <c r="A1808" s="535" t="s">
        <v>2356</v>
      </c>
      <c r="B1808" s="609" t="s">
        <v>2356</v>
      </c>
      <c r="C1808" s="511" t="s">
        <v>5166</v>
      </c>
      <c r="D1808" s="513" t="s">
        <v>5167</v>
      </c>
      <c r="E1808" s="516" t="s">
        <v>5168</v>
      </c>
      <c r="F1808" s="487" t="s">
        <v>617</v>
      </c>
      <c r="G1808" s="548" t="s">
        <v>359</v>
      </c>
      <c r="H1808" s="549">
        <v>100</v>
      </c>
      <c r="I1808" s="4">
        <v>100</v>
      </c>
    </row>
    <row r="1809" spans="1:9" ht="15">
      <c r="A1809" s="535" t="s">
        <v>2357</v>
      </c>
      <c r="B1809" s="609" t="s">
        <v>2357</v>
      </c>
      <c r="C1809" s="511" t="s">
        <v>5166</v>
      </c>
      <c r="D1809" s="513" t="s">
        <v>5169</v>
      </c>
      <c r="E1809" s="516" t="s">
        <v>5170</v>
      </c>
      <c r="F1809" s="487" t="s">
        <v>617</v>
      </c>
      <c r="G1809" s="548" t="s">
        <v>359</v>
      </c>
      <c r="H1809" s="549">
        <v>100</v>
      </c>
      <c r="I1809" s="4">
        <v>100</v>
      </c>
    </row>
    <row r="1810" spans="1:9" ht="15">
      <c r="A1810" s="535" t="s">
        <v>2358</v>
      </c>
      <c r="B1810" s="609" t="s">
        <v>2358</v>
      </c>
      <c r="C1810" s="511" t="s">
        <v>5171</v>
      </c>
      <c r="D1810" s="513" t="s">
        <v>5172</v>
      </c>
      <c r="E1810" s="516" t="s">
        <v>5173</v>
      </c>
      <c r="F1810" s="487" t="s">
        <v>617</v>
      </c>
      <c r="G1810" s="548" t="s">
        <v>359</v>
      </c>
      <c r="H1810" s="549">
        <v>100</v>
      </c>
      <c r="I1810" s="4">
        <v>100</v>
      </c>
    </row>
    <row r="1811" spans="1:9" ht="15">
      <c r="A1811" s="535" t="s">
        <v>2359</v>
      </c>
      <c r="B1811" s="609" t="s">
        <v>2359</v>
      </c>
      <c r="C1811" s="511" t="s">
        <v>5174</v>
      </c>
      <c r="D1811" s="513" t="s">
        <v>3296</v>
      </c>
      <c r="E1811" s="516">
        <v>61009005739</v>
      </c>
      <c r="F1811" s="487" t="s">
        <v>617</v>
      </c>
      <c r="G1811" s="548" t="s">
        <v>359</v>
      </c>
      <c r="H1811" s="549">
        <v>100</v>
      </c>
      <c r="I1811" s="4">
        <v>100</v>
      </c>
    </row>
    <row r="1812" spans="1:9" ht="15">
      <c r="A1812" s="535" t="s">
        <v>2360</v>
      </c>
      <c r="B1812" s="609" t="s">
        <v>2360</v>
      </c>
      <c r="C1812" s="511" t="s">
        <v>3543</v>
      </c>
      <c r="D1812" s="513" t="s">
        <v>5028</v>
      </c>
      <c r="E1812" s="516" t="s">
        <v>5175</v>
      </c>
      <c r="F1812" s="487" t="s">
        <v>617</v>
      </c>
      <c r="G1812" s="548" t="s">
        <v>359</v>
      </c>
      <c r="H1812" s="549">
        <v>100</v>
      </c>
      <c r="I1812" s="4">
        <v>100</v>
      </c>
    </row>
    <row r="1813" spans="1:9" ht="15">
      <c r="A1813" s="535" t="s">
        <v>2361</v>
      </c>
      <c r="B1813" s="609" t="s">
        <v>2361</v>
      </c>
      <c r="C1813" s="511" t="s">
        <v>5141</v>
      </c>
      <c r="D1813" s="513" t="s">
        <v>5176</v>
      </c>
      <c r="E1813" s="516" t="s">
        <v>5177</v>
      </c>
      <c r="F1813" s="487" t="s">
        <v>617</v>
      </c>
      <c r="G1813" s="548" t="s">
        <v>359</v>
      </c>
      <c r="H1813" s="549">
        <v>100</v>
      </c>
      <c r="I1813" s="4">
        <v>100</v>
      </c>
    </row>
    <row r="1814" spans="1:9" ht="15">
      <c r="A1814" s="535" t="s">
        <v>2362</v>
      </c>
      <c r="B1814" s="609" t="s">
        <v>2362</v>
      </c>
      <c r="C1814" s="511" t="s">
        <v>5178</v>
      </c>
      <c r="D1814" s="513" t="s">
        <v>5179</v>
      </c>
      <c r="E1814" s="516" t="s">
        <v>5180</v>
      </c>
      <c r="F1814" s="487" t="s">
        <v>617</v>
      </c>
      <c r="G1814" s="548" t="s">
        <v>359</v>
      </c>
      <c r="H1814" s="549">
        <v>100</v>
      </c>
      <c r="I1814" s="4">
        <v>100</v>
      </c>
    </row>
    <row r="1815" spans="1:9" ht="15">
      <c r="A1815" s="535" t="s">
        <v>2363</v>
      </c>
      <c r="B1815" s="609" t="s">
        <v>2363</v>
      </c>
      <c r="C1815" s="511" t="s">
        <v>5181</v>
      </c>
      <c r="D1815" s="513" t="s">
        <v>5182</v>
      </c>
      <c r="E1815" s="516" t="s">
        <v>5183</v>
      </c>
      <c r="F1815" s="487" t="s">
        <v>617</v>
      </c>
      <c r="G1815" s="548" t="s">
        <v>359</v>
      </c>
      <c r="H1815" s="549">
        <v>100</v>
      </c>
      <c r="I1815" s="4">
        <v>100</v>
      </c>
    </row>
    <row r="1816" spans="1:9" ht="15">
      <c r="A1816" s="535" t="s">
        <v>2364</v>
      </c>
      <c r="B1816" s="609" t="s">
        <v>2364</v>
      </c>
      <c r="C1816" s="511" t="s">
        <v>5184</v>
      </c>
      <c r="D1816" s="513" t="s">
        <v>5185</v>
      </c>
      <c r="E1816" s="516" t="s">
        <v>5186</v>
      </c>
      <c r="F1816" s="487" t="s">
        <v>617</v>
      </c>
      <c r="G1816" s="548" t="s">
        <v>359</v>
      </c>
      <c r="H1816" s="549">
        <v>100</v>
      </c>
      <c r="I1816" s="4">
        <v>100</v>
      </c>
    </row>
    <row r="1817" spans="1:9" ht="15">
      <c r="A1817" s="535" t="s">
        <v>2365</v>
      </c>
      <c r="B1817" s="609" t="s">
        <v>2365</v>
      </c>
      <c r="C1817" s="511" t="s">
        <v>5187</v>
      </c>
      <c r="D1817" s="513" t="s">
        <v>5188</v>
      </c>
      <c r="E1817" s="516" t="s">
        <v>5189</v>
      </c>
      <c r="F1817" s="487" t="s">
        <v>617</v>
      </c>
      <c r="G1817" s="548" t="s">
        <v>359</v>
      </c>
      <c r="H1817" s="549">
        <v>100</v>
      </c>
      <c r="I1817" s="4">
        <v>100</v>
      </c>
    </row>
    <row r="1818" spans="1:9" ht="15">
      <c r="A1818" s="535" t="s">
        <v>2366</v>
      </c>
      <c r="B1818" s="609" t="s">
        <v>2366</v>
      </c>
      <c r="C1818" s="511" t="s">
        <v>4268</v>
      </c>
      <c r="D1818" s="513" t="s">
        <v>5089</v>
      </c>
      <c r="E1818" s="516" t="s">
        <v>5190</v>
      </c>
      <c r="F1818" s="487" t="s">
        <v>617</v>
      </c>
      <c r="G1818" s="548" t="s">
        <v>359</v>
      </c>
      <c r="H1818" s="549">
        <v>100</v>
      </c>
      <c r="I1818" s="4">
        <v>100</v>
      </c>
    </row>
    <row r="1819" spans="1:9" ht="15">
      <c r="A1819" s="535" t="s">
        <v>2367</v>
      </c>
      <c r="B1819" s="609" t="s">
        <v>2367</v>
      </c>
      <c r="C1819" s="511" t="s">
        <v>5191</v>
      </c>
      <c r="D1819" s="513" t="s">
        <v>5192</v>
      </c>
      <c r="E1819" s="516" t="s">
        <v>5193</v>
      </c>
      <c r="F1819" s="487" t="s">
        <v>617</v>
      </c>
      <c r="G1819" s="548" t="s">
        <v>359</v>
      </c>
      <c r="H1819" s="549">
        <v>100</v>
      </c>
      <c r="I1819" s="4">
        <v>100</v>
      </c>
    </row>
    <row r="1820" spans="1:9" ht="15">
      <c r="A1820" s="535" t="s">
        <v>2368</v>
      </c>
      <c r="B1820" s="609" t="s">
        <v>2368</v>
      </c>
      <c r="C1820" s="511" t="s">
        <v>5141</v>
      </c>
      <c r="D1820" s="513" t="s">
        <v>5194</v>
      </c>
      <c r="E1820" s="516" t="s">
        <v>5195</v>
      </c>
      <c r="F1820" s="487" t="s">
        <v>617</v>
      </c>
      <c r="G1820" s="548" t="s">
        <v>359</v>
      </c>
      <c r="H1820" s="549">
        <v>100</v>
      </c>
      <c r="I1820" s="4">
        <v>100</v>
      </c>
    </row>
    <row r="1821" spans="1:9" ht="15">
      <c r="A1821" s="535" t="s">
        <v>2369</v>
      </c>
      <c r="B1821" s="609" t="s">
        <v>2369</v>
      </c>
      <c r="C1821" s="511" t="s">
        <v>5196</v>
      </c>
      <c r="D1821" s="513" t="s">
        <v>5197</v>
      </c>
      <c r="E1821" s="516" t="s">
        <v>5198</v>
      </c>
      <c r="F1821" s="487" t="s">
        <v>617</v>
      </c>
      <c r="G1821" s="548" t="s">
        <v>359</v>
      </c>
      <c r="H1821" s="549">
        <v>100</v>
      </c>
      <c r="I1821" s="4">
        <v>100</v>
      </c>
    </row>
    <row r="1822" spans="1:9" ht="15">
      <c r="A1822" s="535" t="s">
        <v>2370</v>
      </c>
      <c r="B1822" s="609" t="s">
        <v>2370</v>
      </c>
      <c r="C1822" s="511" t="s">
        <v>5199</v>
      </c>
      <c r="D1822" s="513" t="s">
        <v>5200</v>
      </c>
      <c r="E1822" s="516" t="s">
        <v>5201</v>
      </c>
      <c r="F1822" s="487" t="s">
        <v>617</v>
      </c>
      <c r="G1822" s="548" t="s">
        <v>359</v>
      </c>
      <c r="H1822" s="549">
        <v>100</v>
      </c>
      <c r="I1822" s="4">
        <v>100</v>
      </c>
    </row>
    <row r="1823" spans="1:9" ht="15">
      <c r="A1823" s="535" t="s">
        <v>2371</v>
      </c>
      <c r="B1823" s="609" t="s">
        <v>2371</v>
      </c>
      <c r="C1823" s="511" t="s">
        <v>5202</v>
      </c>
      <c r="D1823" s="513" t="s">
        <v>5203</v>
      </c>
      <c r="E1823" s="516" t="s">
        <v>5204</v>
      </c>
      <c r="F1823" s="487" t="s">
        <v>617</v>
      </c>
      <c r="G1823" s="548" t="s">
        <v>359</v>
      </c>
      <c r="H1823" s="549">
        <v>100</v>
      </c>
      <c r="I1823" s="4">
        <v>100</v>
      </c>
    </row>
    <row r="1824" spans="1:9" ht="15">
      <c r="A1824" s="535" t="s">
        <v>2372</v>
      </c>
      <c r="B1824" s="609" t="s">
        <v>2372</v>
      </c>
      <c r="C1824" s="511" t="s">
        <v>5205</v>
      </c>
      <c r="D1824" s="513" t="s">
        <v>5206</v>
      </c>
      <c r="E1824" s="516" t="s">
        <v>5207</v>
      </c>
      <c r="F1824" s="487" t="s">
        <v>617</v>
      </c>
      <c r="G1824" s="548" t="s">
        <v>359</v>
      </c>
      <c r="H1824" s="549">
        <v>100</v>
      </c>
      <c r="I1824" s="4">
        <v>100</v>
      </c>
    </row>
    <row r="1825" spans="1:9" ht="15">
      <c r="A1825" s="535" t="s">
        <v>2373</v>
      </c>
      <c r="B1825" s="609" t="s">
        <v>2373</v>
      </c>
      <c r="C1825" s="511" t="s">
        <v>5208</v>
      </c>
      <c r="D1825" s="513" t="s">
        <v>5209</v>
      </c>
      <c r="E1825" s="516" t="s">
        <v>5210</v>
      </c>
      <c r="F1825" s="487" t="s">
        <v>617</v>
      </c>
      <c r="G1825" s="548" t="s">
        <v>359</v>
      </c>
      <c r="H1825" s="549">
        <v>100</v>
      </c>
      <c r="I1825" s="4">
        <v>100</v>
      </c>
    </row>
    <row r="1826" spans="1:9" ht="15">
      <c r="A1826" s="535" t="s">
        <v>2374</v>
      </c>
      <c r="B1826" s="609" t="s">
        <v>2374</v>
      </c>
      <c r="C1826" s="511" t="s">
        <v>5211</v>
      </c>
      <c r="D1826" s="513" t="s">
        <v>5212</v>
      </c>
      <c r="E1826" s="516" t="s">
        <v>5213</v>
      </c>
      <c r="F1826" s="487" t="s">
        <v>617</v>
      </c>
      <c r="G1826" s="548" t="s">
        <v>359</v>
      </c>
      <c r="H1826" s="549">
        <v>100</v>
      </c>
      <c r="I1826" s="4">
        <v>100</v>
      </c>
    </row>
    <row r="1827" spans="1:9" ht="15">
      <c r="A1827" s="535" t="s">
        <v>2375</v>
      </c>
      <c r="B1827" s="609" t="s">
        <v>2375</v>
      </c>
      <c r="C1827" s="511" t="s">
        <v>5214</v>
      </c>
      <c r="D1827" s="513" t="s">
        <v>5215</v>
      </c>
      <c r="E1827" s="516" t="s">
        <v>5216</v>
      </c>
      <c r="F1827" s="487" t="s">
        <v>617</v>
      </c>
      <c r="G1827" s="548" t="s">
        <v>359</v>
      </c>
      <c r="H1827" s="549">
        <v>100</v>
      </c>
      <c r="I1827" s="4">
        <v>100</v>
      </c>
    </row>
    <row r="1828" spans="1:9" ht="15">
      <c r="A1828" s="535" t="s">
        <v>2376</v>
      </c>
      <c r="B1828" s="609" t="s">
        <v>2376</v>
      </c>
      <c r="C1828" s="569" t="s">
        <v>5217</v>
      </c>
      <c r="D1828" s="570" t="s">
        <v>2874</v>
      </c>
      <c r="E1828" s="571">
        <v>35001061530</v>
      </c>
      <c r="F1828" s="487" t="s">
        <v>617</v>
      </c>
      <c r="G1828" s="548" t="s">
        <v>359</v>
      </c>
      <c r="H1828" s="549">
        <v>100</v>
      </c>
      <c r="I1828" s="4">
        <v>100</v>
      </c>
    </row>
    <row r="1829" spans="1:9" ht="15">
      <c r="A1829" s="535" t="s">
        <v>2377</v>
      </c>
      <c r="B1829" s="609" t="s">
        <v>2377</v>
      </c>
      <c r="C1829" s="569" t="s">
        <v>4795</v>
      </c>
      <c r="D1829" s="570" t="s">
        <v>5218</v>
      </c>
      <c r="E1829" s="571">
        <v>35001008796</v>
      </c>
      <c r="F1829" s="487" t="s">
        <v>617</v>
      </c>
      <c r="G1829" s="548" t="s">
        <v>359</v>
      </c>
      <c r="H1829" s="549">
        <v>100</v>
      </c>
      <c r="I1829" s="4">
        <v>100</v>
      </c>
    </row>
    <row r="1830" spans="1:9" ht="15">
      <c r="A1830" s="535" t="s">
        <v>2378</v>
      </c>
      <c r="B1830" s="609" t="s">
        <v>2378</v>
      </c>
      <c r="C1830" s="569" t="s">
        <v>3213</v>
      </c>
      <c r="D1830" s="570" t="s">
        <v>5219</v>
      </c>
      <c r="E1830" s="571">
        <v>18001060590</v>
      </c>
      <c r="F1830" s="487" t="s">
        <v>617</v>
      </c>
      <c r="G1830" s="548" t="s">
        <v>359</v>
      </c>
      <c r="H1830" s="549">
        <v>100</v>
      </c>
      <c r="I1830" s="4">
        <v>100</v>
      </c>
    </row>
    <row r="1831" spans="1:9" ht="15">
      <c r="A1831" s="535" t="s">
        <v>2379</v>
      </c>
      <c r="B1831" s="609" t="s">
        <v>2379</v>
      </c>
      <c r="C1831" s="569" t="s">
        <v>2694</v>
      </c>
      <c r="D1831" s="570" t="s">
        <v>4335</v>
      </c>
      <c r="E1831" s="571">
        <v>35001050693</v>
      </c>
      <c r="F1831" s="487" t="s">
        <v>617</v>
      </c>
      <c r="G1831" s="548" t="s">
        <v>359</v>
      </c>
      <c r="H1831" s="549">
        <v>100</v>
      </c>
      <c r="I1831" s="4">
        <v>100</v>
      </c>
    </row>
    <row r="1832" spans="1:9" ht="15">
      <c r="A1832" s="535" t="s">
        <v>2380</v>
      </c>
      <c r="B1832" s="609" t="s">
        <v>2380</v>
      </c>
      <c r="C1832" s="569" t="s">
        <v>3040</v>
      </c>
      <c r="D1832" s="570" t="s">
        <v>5220</v>
      </c>
      <c r="E1832" s="571">
        <v>35001090236</v>
      </c>
      <c r="F1832" s="487" t="s">
        <v>617</v>
      </c>
      <c r="G1832" s="548" t="s">
        <v>359</v>
      </c>
      <c r="H1832" s="549">
        <v>100</v>
      </c>
      <c r="I1832" s="4">
        <v>100</v>
      </c>
    </row>
    <row r="1833" spans="1:9" ht="15">
      <c r="A1833" s="535" t="s">
        <v>2381</v>
      </c>
      <c r="B1833" s="609" t="s">
        <v>2381</v>
      </c>
      <c r="C1833" s="569" t="s">
        <v>2779</v>
      </c>
      <c r="D1833" s="570" t="s">
        <v>5221</v>
      </c>
      <c r="E1833" s="571">
        <v>35001034189</v>
      </c>
      <c r="F1833" s="487" t="s">
        <v>617</v>
      </c>
      <c r="G1833" s="548" t="s">
        <v>359</v>
      </c>
      <c r="H1833" s="549">
        <v>100</v>
      </c>
      <c r="I1833" s="4">
        <v>100</v>
      </c>
    </row>
    <row r="1834" spans="1:9" ht="15">
      <c r="A1834" s="535" t="s">
        <v>2382</v>
      </c>
      <c r="B1834" s="609" t="s">
        <v>2382</v>
      </c>
      <c r="C1834" s="569" t="s">
        <v>5222</v>
      </c>
      <c r="D1834" s="570" t="s">
        <v>5223</v>
      </c>
      <c r="E1834" s="571">
        <v>62011001545</v>
      </c>
      <c r="F1834" s="487" t="s">
        <v>617</v>
      </c>
      <c r="G1834" s="548" t="s">
        <v>359</v>
      </c>
      <c r="H1834" s="549">
        <v>100</v>
      </c>
      <c r="I1834" s="4">
        <v>100</v>
      </c>
    </row>
    <row r="1835" spans="1:9" ht="15">
      <c r="A1835" s="535" t="s">
        <v>2383</v>
      </c>
      <c r="B1835" s="609" t="s">
        <v>2383</v>
      </c>
      <c r="C1835" s="569" t="s">
        <v>3202</v>
      </c>
      <c r="D1835" s="570" t="s">
        <v>5224</v>
      </c>
      <c r="E1835" s="571">
        <v>35001057391</v>
      </c>
      <c r="F1835" s="487" t="s">
        <v>617</v>
      </c>
      <c r="G1835" s="548" t="s">
        <v>359</v>
      </c>
      <c r="H1835" s="549">
        <v>100</v>
      </c>
      <c r="I1835" s="4">
        <v>100</v>
      </c>
    </row>
    <row r="1836" spans="1:9" ht="15">
      <c r="A1836" s="535" t="s">
        <v>2384</v>
      </c>
      <c r="B1836" s="609" t="s">
        <v>2384</v>
      </c>
      <c r="C1836" s="572" t="s">
        <v>3260</v>
      </c>
      <c r="D1836" s="573" t="s">
        <v>5225</v>
      </c>
      <c r="E1836" s="518">
        <v>35001069736</v>
      </c>
      <c r="F1836" s="487" t="s">
        <v>617</v>
      </c>
      <c r="G1836" s="548" t="s">
        <v>359</v>
      </c>
      <c r="H1836" s="549">
        <v>100</v>
      </c>
      <c r="I1836" s="4">
        <v>100</v>
      </c>
    </row>
    <row r="1837" spans="1:9" ht="15">
      <c r="A1837" s="535" t="s">
        <v>2385</v>
      </c>
      <c r="B1837" s="609" t="s">
        <v>2385</v>
      </c>
      <c r="C1837" s="572" t="s">
        <v>4578</v>
      </c>
      <c r="D1837" s="573" t="s">
        <v>5226</v>
      </c>
      <c r="E1837" s="518">
        <v>35001023540</v>
      </c>
      <c r="F1837" s="487" t="s">
        <v>617</v>
      </c>
      <c r="G1837" s="548" t="s">
        <v>359</v>
      </c>
      <c r="H1837" s="549">
        <v>100</v>
      </c>
      <c r="I1837" s="4">
        <v>100</v>
      </c>
    </row>
    <row r="1838" spans="1:9" ht="15">
      <c r="A1838" s="535" t="s">
        <v>2386</v>
      </c>
      <c r="B1838" s="609" t="s">
        <v>2386</v>
      </c>
      <c r="C1838" s="572" t="s">
        <v>2651</v>
      </c>
      <c r="D1838" s="573" t="s">
        <v>5227</v>
      </c>
      <c r="E1838" s="518">
        <v>35001080233</v>
      </c>
      <c r="F1838" s="487" t="s">
        <v>617</v>
      </c>
      <c r="G1838" s="548" t="s">
        <v>359</v>
      </c>
      <c r="H1838" s="549">
        <v>100</v>
      </c>
      <c r="I1838" s="4">
        <v>100</v>
      </c>
    </row>
    <row r="1839" spans="1:9" ht="15">
      <c r="A1839" s="535" t="s">
        <v>2387</v>
      </c>
      <c r="B1839" s="609" t="s">
        <v>2387</v>
      </c>
      <c r="C1839" s="572" t="s">
        <v>3869</v>
      </c>
      <c r="D1839" s="573" t="s">
        <v>5228</v>
      </c>
      <c r="E1839" s="518">
        <v>35001091372</v>
      </c>
      <c r="F1839" s="487" t="s">
        <v>617</v>
      </c>
      <c r="G1839" s="548" t="s">
        <v>359</v>
      </c>
      <c r="H1839" s="549">
        <v>100</v>
      </c>
      <c r="I1839" s="4">
        <v>100</v>
      </c>
    </row>
    <row r="1840" spans="1:9" ht="15">
      <c r="A1840" s="535" t="s">
        <v>2388</v>
      </c>
      <c r="B1840" s="609" t="s">
        <v>2388</v>
      </c>
      <c r="C1840" s="572" t="s">
        <v>5229</v>
      </c>
      <c r="D1840" s="573" t="s">
        <v>3223</v>
      </c>
      <c r="E1840" s="518">
        <v>35001032825</v>
      </c>
      <c r="F1840" s="487" t="s">
        <v>617</v>
      </c>
      <c r="G1840" s="548" t="s">
        <v>359</v>
      </c>
      <c r="H1840" s="549">
        <v>100</v>
      </c>
      <c r="I1840" s="4">
        <v>100</v>
      </c>
    </row>
    <row r="1841" spans="1:9" ht="15">
      <c r="A1841" s="535" t="s">
        <v>2389</v>
      </c>
      <c r="B1841" s="609" t="s">
        <v>2389</v>
      </c>
      <c r="C1841" s="572" t="s">
        <v>3492</v>
      </c>
      <c r="D1841" s="573" t="s">
        <v>5230</v>
      </c>
      <c r="E1841" s="518">
        <v>35001028601</v>
      </c>
      <c r="F1841" s="487" t="s">
        <v>617</v>
      </c>
      <c r="G1841" s="548" t="s">
        <v>359</v>
      </c>
      <c r="H1841" s="549">
        <v>100</v>
      </c>
      <c r="I1841" s="4">
        <v>100</v>
      </c>
    </row>
    <row r="1842" spans="1:9" ht="15">
      <c r="A1842" s="535" t="s">
        <v>2390</v>
      </c>
      <c r="B1842" s="609" t="s">
        <v>2390</v>
      </c>
      <c r="C1842" s="572" t="s">
        <v>3538</v>
      </c>
      <c r="D1842" s="573" t="s">
        <v>5231</v>
      </c>
      <c r="E1842" s="518">
        <v>35001009226</v>
      </c>
      <c r="F1842" s="487" t="s">
        <v>617</v>
      </c>
      <c r="G1842" s="548" t="s">
        <v>359</v>
      </c>
      <c r="H1842" s="549">
        <v>100</v>
      </c>
      <c r="I1842" s="4">
        <v>100</v>
      </c>
    </row>
    <row r="1843" spans="1:9" ht="15">
      <c r="A1843" s="535" t="s">
        <v>2391</v>
      </c>
      <c r="B1843" s="609" t="s">
        <v>2391</v>
      </c>
      <c r="C1843" s="574" t="s">
        <v>2870</v>
      </c>
      <c r="D1843" s="575" t="s">
        <v>5232</v>
      </c>
      <c r="E1843" s="519">
        <v>35001048058</v>
      </c>
      <c r="F1843" s="487" t="s">
        <v>617</v>
      </c>
      <c r="G1843" s="548" t="s">
        <v>359</v>
      </c>
      <c r="H1843" s="549">
        <v>100</v>
      </c>
      <c r="I1843" s="4">
        <v>100</v>
      </c>
    </row>
    <row r="1844" spans="1:9" ht="15">
      <c r="A1844" s="535" t="s">
        <v>2392</v>
      </c>
      <c r="B1844" s="609" t="s">
        <v>2392</v>
      </c>
      <c r="C1844" s="574" t="s">
        <v>4419</v>
      </c>
      <c r="D1844" s="575" t="s">
        <v>5233</v>
      </c>
      <c r="E1844" s="519">
        <v>35001061859</v>
      </c>
      <c r="F1844" s="487" t="s">
        <v>617</v>
      </c>
      <c r="G1844" s="548" t="s">
        <v>359</v>
      </c>
      <c r="H1844" s="549">
        <v>100</v>
      </c>
      <c r="I1844" s="4">
        <v>100</v>
      </c>
    </row>
    <row r="1845" spans="1:9" ht="15">
      <c r="A1845" s="535" t="s">
        <v>2393</v>
      </c>
      <c r="B1845" s="609" t="s">
        <v>2393</v>
      </c>
      <c r="C1845" s="574" t="s">
        <v>2704</v>
      </c>
      <c r="D1845" s="575" t="s">
        <v>5234</v>
      </c>
      <c r="E1845" s="519" t="s">
        <v>5235</v>
      </c>
      <c r="F1845" s="487" t="s">
        <v>617</v>
      </c>
      <c r="G1845" s="548" t="s">
        <v>359</v>
      </c>
      <c r="H1845" s="549">
        <v>100</v>
      </c>
      <c r="I1845" s="4">
        <v>100</v>
      </c>
    </row>
    <row r="1846" spans="1:9" ht="15">
      <c r="A1846" s="535" t="s">
        <v>2394</v>
      </c>
      <c r="B1846" s="609" t="s">
        <v>2394</v>
      </c>
      <c r="C1846" s="576" t="s">
        <v>4419</v>
      </c>
      <c r="D1846" s="577" t="s">
        <v>4847</v>
      </c>
      <c r="E1846" s="520" t="s">
        <v>5236</v>
      </c>
      <c r="F1846" s="487" t="s">
        <v>617</v>
      </c>
      <c r="G1846" s="548" t="s">
        <v>359</v>
      </c>
      <c r="H1846" s="549">
        <v>100</v>
      </c>
      <c r="I1846" s="4">
        <v>100</v>
      </c>
    </row>
    <row r="1847" spans="1:9" ht="15">
      <c r="A1847" s="535" t="s">
        <v>2395</v>
      </c>
      <c r="B1847" s="609" t="s">
        <v>2395</v>
      </c>
      <c r="C1847" s="576" t="s">
        <v>5237</v>
      </c>
      <c r="D1847" s="577" t="s">
        <v>5238</v>
      </c>
      <c r="E1847" s="520">
        <v>35001103593</v>
      </c>
      <c r="F1847" s="487" t="s">
        <v>617</v>
      </c>
      <c r="G1847" s="548" t="s">
        <v>359</v>
      </c>
      <c r="H1847" s="549">
        <v>100</v>
      </c>
      <c r="I1847" s="4">
        <v>100</v>
      </c>
    </row>
    <row r="1848" spans="1:9" ht="15">
      <c r="A1848" s="535" t="s">
        <v>2396</v>
      </c>
      <c r="B1848" s="609" t="s">
        <v>2396</v>
      </c>
      <c r="C1848" s="576" t="s">
        <v>4419</v>
      </c>
      <c r="D1848" s="577" t="s">
        <v>3843</v>
      </c>
      <c r="E1848" s="520">
        <v>35001101832</v>
      </c>
      <c r="F1848" s="487" t="s">
        <v>617</v>
      </c>
      <c r="G1848" s="548" t="s">
        <v>359</v>
      </c>
      <c r="H1848" s="549">
        <v>100</v>
      </c>
      <c r="I1848" s="4">
        <v>100</v>
      </c>
    </row>
    <row r="1849" spans="1:9" ht="15">
      <c r="A1849" s="535" t="s">
        <v>2397</v>
      </c>
      <c r="B1849" s="609" t="s">
        <v>2397</v>
      </c>
      <c r="C1849" s="576" t="s">
        <v>5239</v>
      </c>
      <c r="D1849" s="577" t="s">
        <v>5240</v>
      </c>
      <c r="E1849" s="520">
        <v>35001103298</v>
      </c>
      <c r="F1849" s="487" t="s">
        <v>617</v>
      </c>
      <c r="G1849" s="548" t="s">
        <v>359</v>
      </c>
      <c r="H1849" s="549">
        <v>100</v>
      </c>
      <c r="I1849" s="4">
        <v>100</v>
      </c>
    </row>
    <row r="1850" spans="1:9" ht="15">
      <c r="A1850" s="535" t="s">
        <v>2398</v>
      </c>
      <c r="B1850" s="609" t="s">
        <v>2398</v>
      </c>
      <c r="C1850" s="576" t="s">
        <v>4871</v>
      </c>
      <c r="D1850" s="577" t="s">
        <v>5241</v>
      </c>
      <c r="E1850" s="520">
        <v>35001075918</v>
      </c>
      <c r="F1850" s="487" t="s">
        <v>617</v>
      </c>
      <c r="G1850" s="548" t="s">
        <v>359</v>
      </c>
      <c r="H1850" s="549">
        <v>100</v>
      </c>
      <c r="I1850" s="4">
        <v>100</v>
      </c>
    </row>
    <row r="1851" spans="1:9" ht="15">
      <c r="A1851" s="535" t="s">
        <v>2399</v>
      </c>
      <c r="B1851" s="609" t="s">
        <v>2399</v>
      </c>
      <c r="C1851" s="576" t="s">
        <v>5242</v>
      </c>
      <c r="D1851" s="577" t="s">
        <v>5243</v>
      </c>
      <c r="E1851" s="520">
        <v>35001119693</v>
      </c>
      <c r="F1851" s="487" t="s">
        <v>617</v>
      </c>
      <c r="G1851" s="548" t="s">
        <v>359</v>
      </c>
      <c r="H1851" s="549">
        <v>100</v>
      </c>
      <c r="I1851" s="4">
        <v>100</v>
      </c>
    </row>
    <row r="1852" spans="1:9" ht="15">
      <c r="A1852" s="535" t="s">
        <v>2400</v>
      </c>
      <c r="B1852" s="609" t="s">
        <v>2400</v>
      </c>
      <c r="C1852" s="576" t="s">
        <v>4274</v>
      </c>
      <c r="D1852" s="577" t="s">
        <v>5244</v>
      </c>
      <c r="E1852" s="520">
        <v>35001046063</v>
      </c>
      <c r="F1852" s="487" t="s">
        <v>617</v>
      </c>
      <c r="G1852" s="548" t="s">
        <v>359</v>
      </c>
      <c r="H1852" s="549">
        <v>100</v>
      </c>
      <c r="I1852" s="4">
        <v>100</v>
      </c>
    </row>
    <row r="1853" spans="1:9" ht="15">
      <c r="A1853" s="535" t="s">
        <v>2401</v>
      </c>
      <c r="B1853" s="609" t="s">
        <v>2401</v>
      </c>
      <c r="C1853" s="576" t="s">
        <v>5245</v>
      </c>
      <c r="D1853" s="577" t="s">
        <v>5246</v>
      </c>
      <c r="E1853" s="520">
        <v>35001052885</v>
      </c>
      <c r="F1853" s="487" t="s">
        <v>617</v>
      </c>
      <c r="G1853" s="548" t="s">
        <v>359</v>
      </c>
      <c r="H1853" s="549">
        <v>100</v>
      </c>
      <c r="I1853" s="4">
        <v>100</v>
      </c>
    </row>
    <row r="1854" spans="1:9" ht="15">
      <c r="A1854" s="535" t="s">
        <v>2402</v>
      </c>
      <c r="B1854" s="609" t="s">
        <v>2402</v>
      </c>
      <c r="C1854" s="576" t="s">
        <v>5247</v>
      </c>
      <c r="D1854" s="577" t="s">
        <v>3445</v>
      </c>
      <c r="E1854" s="520">
        <v>35001060048</v>
      </c>
      <c r="F1854" s="487" t="s">
        <v>617</v>
      </c>
      <c r="G1854" s="548" t="s">
        <v>359</v>
      </c>
      <c r="H1854" s="549">
        <v>100</v>
      </c>
      <c r="I1854" s="4">
        <v>100</v>
      </c>
    </row>
    <row r="1855" spans="1:9" ht="15">
      <c r="A1855" s="535" t="s">
        <v>2403</v>
      </c>
      <c r="B1855" s="609" t="s">
        <v>2403</v>
      </c>
      <c r="C1855" s="576" t="s">
        <v>5248</v>
      </c>
      <c r="D1855" s="577" t="s">
        <v>5249</v>
      </c>
      <c r="E1855" s="520">
        <v>35001084583</v>
      </c>
      <c r="F1855" s="487" t="s">
        <v>617</v>
      </c>
      <c r="G1855" s="548" t="s">
        <v>359</v>
      </c>
      <c r="H1855" s="549">
        <v>100</v>
      </c>
      <c r="I1855" s="4">
        <v>100</v>
      </c>
    </row>
    <row r="1856" spans="1:9" ht="15">
      <c r="A1856" s="535" t="s">
        <v>2404</v>
      </c>
      <c r="B1856" s="609" t="s">
        <v>2404</v>
      </c>
      <c r="C1856" s="578" t="s">
        <v>5250</v>
      </c>
      <c r="D1856" s="579" t="s">
        <v>5251</v>
      </c>
      <c r="E1856" s="521">
        <v>35001063020</v>
      </c>
      <c r="F1856" s="487" t="s">
        <v>617</v>
      </c>
      <c r="G1856" s="548" t="s">
        <v>359</v>
      </c>
      <c r="H1856" s="549">
        <v>100</v>
      </c>
      <c r="I1856" s="4">
        <v>100</v>
      </c>
    </row>
    <row r="1857" spans="1:9" ht="15">
      <c r="A1857" s="535" t="s">
        <v>2405</v>
      </c>
      <c r="B1857" s="609" t="s">
        <v>2405</v>
      </c>
      <c r="C1857" s="578" t="s">
        <v>2789</v>
      </c>
      <c r="D1857" s="579" t="s">
        <v>5252</v>
      </c>
      <c r="E1857" s="521">
        <v>35001111413</v>
      </c>
      <c r="F1857" s="487" t="s">
        <v>617</v>
      </c>
      <c r="G1857" s="548" t="s">
        <v>359</v>
      </c>
      <c r="H1857" s="549">
        <v>100</v>
      </c>
      <c r="I1857" s="4">
        <v>100</v>
      </c>
    </row>
    <row r="1858" spans="1:9" ht="15">
      <c r="A1858" s="535" t="s">
        <v>2406</v>
      </c>
      <c r="B1858" s="609" t="s">
        <v>2406</v>
      </c>
      <c r="C1858" s="578" t="s">
        <v>3326</v>
      </c>
      <c r="D1858" s="579" t="s">
        <v>3864</v>
      </c>
      <c r="E1858" s="521" t="s">
        <v>5253</v>
      </c>
      <c r="F1858" s="487" t="s">
        <v>617</v>
      </c>
      <c r="G1858" s="548" t="s">
        <v>359</v>
      </c>
      <c r="H1858" s="549">
        <v>100</v>
      </c>
      <c r="I1858" s="4">
        <v>100</v>
      </c>
    </row>
    <row r="1859" spans="1:9" ht="15">
      <c r="A1859" s="535" t="s">
        <v>2407</v>
      </c>
      <c r="B1859" s="609" t="s">
        <v>2407</v>
      </c>
      <c r="C1859" s="578" t="s">
        <v>3123</v>
      </c>
      <c r="D1859" s="579" t="s">
        <v>5254</v>
      </c>
      <c r="E1859" s="521">
        <v>35001075439</v>
      </c>
      <c r="F1859" s="487" t="s">
        <v>617</v>
      </c>
      <c r="G1859" s="548" t="s">
        <v>359</v>
      </c>
      <c r="H1859" s="549">
        <v>100</v>
      </c>
      <c r="I1859" s="4">
        <v>100</v>
      </c>
    </row>
    <row r="1860" spans="1:9" ht="15">
      <c r="A1860" s="535" t="s">
        <v>2408</v>
      </c>
      <c r="B1860" s="609" t="s">
        <v>2408</v>
      </c>
      <c r="C1860" s="578" t="s">
        <v>2651</v>
      </c>
      <c r="D1860" s="579" t="s">
        <v>4797</v>
      </c>
      <c r="E1860" s="580">
        <v>35001055967</v>
      </c>
      <c r="F1860" s="487" t="s">
        <v>617</v>
      </c>
      <c r="G1860" s="548" t="s">
        <v>359</v>
      </c>
      <c r="H1860" s="549">
        <v>100</v>
      </c>
      <c r="I1860" s="4">
        <v>100</v>
      </c>
    </row>
    <row r="1861" spans="1:9" ht="15">
      <c r="A1861" s="535" t="s">
        <v>2409</v>
      </c>
      <c r="B1861" s="609" t="s">
        <v>2409</v>
      </c>
      <c r="C1861" s="578" t="s">
        <v>3193</v>
      </c>
      <c r="D1861" s="579" t="s">
        <v>5255</v>
      </c>
      <c r="E1861" s="521">
        <v>35001025942</v>
      </c>
      <c r="F1861" s="487" t="s">
        <v>617</v>
      </c>
      <c r="G1861" s="548" t="s">
        <v>359</v>
      </c>
      <c r="H1861" s="549">
        <v>100</v>
      </c>
      <c r="I1861" s="4">
        <v>100</v>
      </c>
    </row>
    <row r="1862" spans="1:9" ht="15">
      <c r="A1862" s="535" t="s">
        <v>2410</v>
      </c>
      <c r="B1862" s="609" t="s">
        <v>2410</v>
      </c>
      <c r="C1862" s="578" t="s">
        <v>3791</v>
      </c>
      <c r="D1862" s="579" t="s">
        <v>4932</v>
      </c>
      <c r="E1862" s="521">
        <v>35001052258</v>
      </c>
      <c r="F1862" s="487" t="s">
        <v>617</v>
      </c>
      <c r="G1862" s="548" t="s">
        <v>359</v>
      </c>
      <c r="H1862" s="549">
        <v>100</v>
      </c>
      <c r="I1862" s="4">
        <v>100</v>
      </c>
    </row>
    <row r="1863" spans="1:9" ht="15">
      <c r="A1863" s="535" t="s">
        <v>2411</v>
      </c>
      <c r="B1863" s="609" t="s">
        <v>2411</v>
      </c>
      <c r="C1863" s="578" t="s">
        <v>3313</v>
      </c>
      <c r="D1863" s="579" t="s">
        <v>4373</v>
      </c>
      <c r="E1863" s="521">
        <v>35001105996</v>
      </c>
      <c r="F1863" s="487" t="s">
        <v>617</v>
      </c>
      <c r="G1863" s="548" t="s">
        <v>359</v>
      </c>
      <c r="H1863" s="549">
        <v>100</v>
      </c>
      <c r="I1863" s="4">
        <v>100</v>
      </c>
    </row>
    <row r="1864" spans="1:9" ht="15">
      <c r="A1864" s="535" t="s">
        <v>2412</v>
      </c>
      <c r="B1864" s="609" t="s">
        <v>2412</v>
      </c>
      <c r="C1864" s="578" t="s">
        <v>2769</v>
      </c>
      <c r="D1864" s="579" t="s">
        <v>4125</v>
      </c>
      <c r="E1864" s="521">
        <v>35001046352</v>
      </c>
      <c r="F1864" s="487" t="s">
        <v>617</v>
      </c>
      <c r="G1864" s="548" t="s">
        <v>359</v>
      </c>
      <c r="H1864" s="549">
        <v>100</v>
      </c>
      <c r="I1864" s="4">
        <v>100</v>
      </c>
    </row>
    <row r="1865" spans="1:9" ht="15">
      <c r="A1865" s="535" t="s">
        <v>2413</v>
      </c>
      <c r="B1865" s="609" t="s">
        <v>2413</v>
      </c>
      <c r="C1865" s="578" t="s">
        <v>5256</v>
      </c>
      <c r="D1865" s="579" t="s">
        <v>5257</v>
      </c>
      <c r="E1865" s="521">
        <v>13001002855</v>
      </c>
      <c r="F1865" s="487" t="s">
        <v>617</v>
      </c>
      <c r="G1865" s="548" t="s">
        <v>359</v>
      </c>
      <c r="H1865" s="549">
        <v>100</v>
      </c>
      <c r="I1865" s="4">
        <v>100</v>
      </c>
    </row>
    <row r="1866" spans="1:9" ht="15">
      <c r="A1866" s="535" t="s">
        <v>2414</v>
      </c>
      <c r="B1866" s="609" t="s">
        <v>2414</v>
      </c>
      <c r="C1866" s="578" t="s">
        <v>5258</v>
      </c>
      <c r="D1866" s="579" t="s">
        <v>5259</v>
      </c>
      <c r="E1866" s="521">
        <v>35001079193</v>
      </c>
      <c r="F1866" s="487" t="s">
        <v>617</v>
      </c>
      <c r="G1866" s="548" t="s">
        <v>359</v>
      </c>
      <c r="H1866" s="549">
        <v>100</v>
      </c>
      <c r="I1866" s="4">
        <v>100</v>
      </c>
    </row>
    <row r="1867" spans="1:9" ht="15">
      <c r="A1867" s="535" t="s">
        <v>2415</v>
      </c>
      <c r="B1867" s="609" t="s">
        <v>2415</v>
      </c>
      <c r="C1867" s="578" t="s">
        <v>5260</v>
      </c>
      <c r="D1867" s="579" t="s">
        <v>5261</v>
      </c>
      <c r="E1867" s="521">
        <v>35001049172</v>
      </c>
      <c r="F1867" s="487" t="s">
        <v>617</v>
      </c>
      <c r="G1867" s="548" t="s">
        <v>359</v>
      </c>
      <c r="H1867" s="549">
        <v>100</v>
      </c>
      <c r="I1867" s="4">
        <v>100</v>
      </c>
    </row>
    <row r="1868" spans="1:9" ht="15">
      <c r="A1868" s="535" t="s">
        <v>2416</v>
      </c>
      <c r="B1868" s="609" t="s">
        <v>2416</v>
      </c>
      <c r="C1868" s="581" t="s">
        <v>5262</v>
      </c>
      <c r="D1868" s="582" t="s">
        <v>5263</v>
      </c>
      <c r="E1868" s="522">
        <v>35001127355</v>
      </c>
      <c r="F1868" s="487" t="s">
        <v>617</v>
      </c>
      <c r="G1868" s="548" t="s">
        <v>359</v>
      </c>
      <c r="H1868" s="549">
        <v>100</v>
      </c>
      <c r="I1868" s="4">
        <v>100</v>
      </c>
    </row>
    <row r="1869" spans="1:9" ht="15">
      <c r="A1869" s="535" t="s">
        <v>2417</v>
      </c>
      <c r="B1869" s="609" t="s">
        <v>2417</v>
      </c>
      <c r="C1869" s="581" t="s">
        <v>2651</v>
      </c>
      <c r="D1869" s="582" t="s">
        <v>5264</v>
      </c>
      <c r="E1869" s="522">
        <v>35001037832</v>
      </c>
      <c r="F1869" s="487" t="s">
        <v>617</v>
      </c>
      <c r="G1869" s="548" t="s">
        <v>359</v>
      </c>
      <c r="H1869" s="549">
        <v>100</v>
      </c>
      <c r="I1869" s="4">
        <v>100</v>
      </c>
    </row>
    <row r="1870" spans="1:9" ht="15">
      <c r="A1870" s="535" t="s">
        <v>2418</v>
      </c>
      <c r="B1870" s="609" t="s">
        <v>2418</v>
      </c>
      <c r="C1870" s="581" t="s">
        <v>3528</v>
      </c>
      <c r="D1870" s="582" t="s">
        <v>5265</v>
      </c>
      <c r="E1870" s="522">
        <v>35001118512</v>
      </c>
      <c r="F1870" s="487" t="s">
        <v>617</v>
      </c>
      <c r="G1870" s="548" t="s">
        <v>359</v>
      </c>
      <c r="H1870" s="549">
        <v>100</v>
      </c>
      <c r="I1870" s="4">
        <v>100</v>
      </c>
    </row>
    <row r="1871" spans="1:9" ht="15">
      <c r="A1871" s="535" t="s">
        <v>2419</v>
      </c>
      <c r="B1871" s="609" t="s">
        <v>2419</v>
      </c>
      <c r="C1871" s="581" t="s">
        <v>2722</v>
      </c>
      <c r="D1871" s="582" t="s">
        <v>3145</v>
      </c>
      <c r="E1871" s="522">
        <v>35001114606</v>
      </c>
      <c r="F1871" s="487" t="s">
        <v>617</v>
      </c>
      <c r="G1871" s="548" t="s">
        <v>359</v>
      </c>
      <c r="H1871" s="549">
        <v>100</v>
      </c>
      <c r="I1871" s="4">
        <v>100</v>
      </c>
    </row>
    <row r="1872" spans="1:9" ht="15">
      <c r="A1872" s="535" t="s">
        <v>2420</v>
      </c>
      <c r="B1872" s="609" t="s">
        <v>2420</v>
      </c>
      <c r="C1872" s="581" t="s">
        <v>4592</v>
      </c>
      <c r="D1872" s="582" t="s">
        <v>5266</v>
      </c>
      <c r="E1872" s="522">
        <v>35001096242</v>
      </c>
      <c r="F1872" s="487" t="s">
        <v>617</v>
      </c>
      <c r="G1872" s="548" t="s">
        <v>359</v>
      </c>
      <c r="H1872" s="549">
        <v>100</v>
      </c>
      <c r="I1872" s="4">
        <v>100</v>
      </c>
    </row>
    <row r="1873" spans="1:9" ht="15">
      <c r="A1873" s="535" t="s">
        <v>2421</v>
      </c>
      <c r="B1873" s="609" t="s">
        <v>2421</v>
      </c>
      <c r="C1873" s="581" t="s">
        <v>2651</v>
      </c>
      <c r="D1873" s="582" t="s">
        <v>5267</v>
      </c>
      <c r="E1873" s="522">
        <v>35001051128</v>
      </c>
      <c r="F1873" s="487" t="s">
        <v>617</v>
      </c>
      <c r="G1873" s="548" t="s">
        <v>359</v>
      </c>
      <c r="H1873" s="549">
        <v>100</v>
      </c>
      <c r="I1873" s="4">
        <v>100</v>
      </c>
    </row>
    <row r="1874" spans="1:9" ht="15">
      <c r="A1874" s="535" t="s">
        <v>2422</v>
      </c>
      <c r="B1874" s="609" t="s">
        <v>2422</v>
      </c>
      <c r="C1874" s="581" t="s">
        <v>2651</v>
      </c>
      <c r="D1874" s="582" t="s">
        <v>5268</v>
      </c>
      <c r="E1874" s="522">
        <v>35001124069</v>
      </c>
      <c r="F1874" s="487" t="s">
        <v>617</v>
      </c>
      <c r="G1874" s="548" t="s">
        <v>359</v>
      </c>
      <c r="H1874" s="549">
        <v>100</v>
      </c>
      <c r="I1874" s="4">
        <v>100</v>
      </c>
    </row>
    <row r="1875" spans="1:9" ht="15">
      <c r="A1875" s="535" t="s">
        <v>2423</v>
      </c>
      <c r="B1875" s="609" t="s">
        <v>2423</v>
      </c>
      <c r="C1875" s="583" t="s">
        <v>3916</v>
      </c>
      <c r="D1875" s="584" t="s">
        <v>5269</v>
      </c>
      <c r="E1875" s="523">
        <v>35001113738</v>
      </c>
      <c r="F1875" s="487" t="s">
        <v>617</v>
      </c>
      <c r="G1875" s="548" t="s">
        <v>359</v>
      </c>
      <c r="H1875" s="549">
        <v>100</v>
      </c>
      <c r="I1875" s="4">
        <v>100</v>
      </c>
    </row>
    <row r="1876" spans="1:9" ht="15">
      <c r="A1876" s="535" t="s">
        <v>2424</v>
      </c>
      <c r="B1876" s="609" t="s">
        <v>2424</v>
      </c>
      <c r="C1876" s="583" t="s">
        <v>2642</v>
      </c>
      <c r="D1876" s="584" t="s">
        <v>5270</v>
      </c>
      <c r="E1876" s="523">
        <v>35001036326</v>
      </c>
      <c r="F1876" s="487" t="s">
        <v>617</v>
      </c>
      <c r="G1876" s="548" t="s">
        <v>359</v>
      </c>
      <c r="H1876" s="549">
        <v>100</v>
      </c>
      <c r="I1876" s="4">
        <v>100</v>
      </c>
    </row>
    <row r="1877" spans="1:9" ht="15">
      <c r="A1877" s="535" t="s">
        <v>2425</v>
      </c>
      <c r="B1877" s="609" t="s">
        <v>2425</v>
      </c>
      <c r="C1877" s="583" t="s">
        <v>5271</v>
      </c>
      <c r="D1877" s="584" t="s">
        <v>5272</v>
      </c>
      <c r="E1877" s="523">
        <v>35001055805</v>
      </c>
      <c r="F1877" s="487" t="s">
        <v>617</v>
      </c>
      <c r="G1877" s="548" t="s">
        <v>359</v>
      </c>
      <c r="H1877" s="549">
        <v>100</v>
      </c>
      <c r="I1877" s="4">
        <v>100</v>
      </c>
    </row>
    <row r="1878" spans="1:9" ht="15">
      <c r="A1878" s="535" t="s">
        <v>2426</v>
      </c>
      <c r="B1878" s="609" t="s">
        <v>2426</v>
      </c>
      <c r="C1878" s="583" t="s">
        <v>5239</v>
      </c>
      <c r="D1878" s="584" t="s">
        <v>5273</v>
      </c>
      <c r="E1878" s="523">
        <v>43001026439</v>
      </c>
      <c r="F1878" s="487" t="s">
        <v>617</v>
      </c>
      <c r="G1878" s="548" t="s">
        <v>359</v>
      </c>
      <c r="H1878" s="549">
        <v>100</v>
      </c>
      <c r="I1878" s="4">
        <v>100</v>
      </c>
    </row>
    <row r="1879" spans="1:9" ht="15">
      <c r="A1879" s="535" t="s">
        <v>2427</v>
      </c>
      <c r="B1879" s="609" t="s">
        <v>2427</v>
      </c>
      <c r="C1879" s="583" t="s">
        <v>3214</v>
      </c>
      <c r="D1879" s="584" t="s">
        <v>5274</v>
      </c>
      <c r="E1879" s="523">
        <v>35201131896</v>
      </c>
      <c r="F1879" s="487" t="s">
        <v>617</v>
      </c>
      <c r="G1879" s="548" t="s">
        <v>359</v>
      </c>
      <c r="H1879" s="549">
        <v>100</v>
      </c>
      <c r="I1879" s="4">
        <v>100</v>
      </c>
    </row>
    <row r="1880" spans="1:9" ht="15">
      <c r="A1880" s="535" t="s">
        <v>2428</v>
      </c>
      <c r="B1880" s="609" t="s">
        <v>2428</v>
      </c>
      <c r="C1880" s="583" t="s">
        <v>2744</v>
      </c>
      <c r="D1880" s="584" t="s">
        <v>5275</v>
      </c>
      <c r="E1880" s="523">
        <v>24001008207</v>
      </c>
      <c r="F1880" s="487" t="s">
        <v>617</v>
      </c>
      <c r="G1880" s="548" t="s">
        <v>359</v>
      </c>
      <c r="H1880" s="549">
        <v>100</v>
      </c>
      <c r="I1880" s="4">
        <v>100</v>
      </c>
    </row>
    <row r="1881" spans="1:9" ht="15">
      <c r="A1881" s="535" t="s">
        <v>2429</v>
      </c>
      <c r="B1881" s="609" t="s">
        <v>2429</v>
      </c>
      <c r="C1881" s="583" t="s">
        <v>5276</v>
      </c>
      <c r="D1881" s="584" t="s">
        <v>4908</v>
      </c>
      <c r="E1881" s="523">
        <v>35001096976</v>
      </c>
      <c r="F1881" s="487" t="s">
        <v>617</v>
      </c>
      <c r="G1881" s="548" t="s">
        <v>359</v>
      </c>
      <c r="H1881" s="549">
        <v>100</v>
      </c>
      <c r="I1881" s="4">
        <v>100</v>
      </c>
    </row>
    <row r="1882" spans="1:9" ht="15">
      <c r="A1882" s="535" t="s">
        <v>2430</v>
      </c>
      <c r="B1882" s="609" t="s">
        <v>2430</v>
      </c>
      <c r="C1882" s="583" t="s">
        <v>539</v>
      </c>
      <c r="D1882" s="584" t="s">
        <v>5277</v>
      </c>
      <c r="E1882" s="523">
        <v>35001025206</v>
      </c>
      <c r="F1882" s="487" t="s">
        <v>617</v>
      </c>
      <c r="G1882" s="548" t="s">
        <v>359</v>
      </c>
      <c r="H1882" s="549">
        <v>100</v>
      </c>
      <c r="I1882" s="4">
        <v>100</v>
      </c>
    </row>
    <row r="1883" spans="1:9" ht="15">
      <c r="A1883" s="535" t="s">
        <v>2431</v>
      </c>
      <c r="B1883" s="609" t="s">
        <v>2431</v>
      </c>
      <c r="C1883" s="583" t="s">
        <v>5278</v>
      </c>
      <c r="D1883" s="584" t="s">
        <v>5244</v>
      </c>
      <c r="E1883" s="523">
        <v>35001047120</v>
      </c>
      <c r="F1883" s="487" t="s">
        <v>617</v>
      </c>
      <c r="G1883" s="548" t="s">
        <v>359</v>
      </c>
      <c r="H1883" s="549">
        <v>100</v>
      </c>
      <c r="I1883" s="4">
        <v>100</v>
      </c>
    </row>
    <row r="1884" spans="1:9" ht="15">
      <c r="A1884" s="535" t="s">
        <v>2432</v>
      </c>
      <c r="B1884" s="609" t="s">
        <v>2432</v>
      </c>
      <c r="C1884" s="585" t="s">
        <v>4761</v>
      </c>
      <c r="D1884" s="586" t="s">
        <v>5279</v>
      </c>
      <c r="E1884" s="587">
        <v>35001074947</v>
      </c>
      <c r="F1884" s="487" t="s">
        <v>617</v>
      </c>
      <c r="G1884" s="548" t="s">
        <v>359</v>
      </c>
      <c r="H1884" s="549">
        <v>100</v>
      </c>
      <c r="I1884" s="4">
        <v>100</v>
      </c>
    </row>
    <row r="1885" spans="1:9" ht="15">
      <c r="A1885" s="535" t="s">
        <v>2433</v>
      </c>
      <c r="B1885" s="609" t="s">
        <v>2433</v>
      </c>
      <c r="C1885" s="585" t="s">
        <v>3120</v>
      </c>
      <c r="D1885" s="586" t="s">
        <v>3835</v>
      </c>
      <c r="E1885" s="587">
        <v>35001006390</v>
      </c>
      <c r="F1885" s="487" t="s">
        <v>617</v>
      </c>
      <c r="G1885" s="548" t="s">
        <v>359</v>
      </c>
      <c r="H1885" s="549">
        <v>100</v>
      </c>
      <c r="I1885" s="4">
        <v>100</v>
      </c>
    </row>
    <row r="1886" spans="1:9" ht="15">
      <c r="A1886" s="535" t="s">
        <v>2434</v>
      </c>
      <c r="B1886" s="609" t="s">
        <v>2434</v>
      </c>
      <c r="C1886" s="585" t="s">
        <v>3381</v>
      </c>
      <c r="D1886" s="586" t="s">
        <v>5280</v>
      </c>
      <c r="E1886" s="587">
        <v>35001068790</v>
      </c>
      <c r="F1886" s="487" t="s">
        <v>617</v>
      </c>
      <c r="G1886" s="548" t="s">
        <v>359</v>
      </c>
      <c r="H1886" s="549">
        <v>100</v>
      </c>
      <c r="I1886" s="4">
        <v>100</v>
      </c>
    </row>
    <row r="1887" spans="1:9" ht="15">
      <c r="A1887" s="535" t="s">
        <v>2435</v>
      </c>
      <c r="B1887" s="609" t="s">
        <v>2435</v>
      </c>
      <c r="C1887" s="585" t="s">
        <v>533</v>
      </c>
      <c r="D1887" s="586" t="s">
        <v>5281</v>
      </c>
      <c r="E1887" s="587">
        <v>35001125972</v>
      </c>
      <c r="F1887" s="487" t="s">
        <v>617</v>
      </c>
      <c r="G1887" s="548" t="s">
        <v>359</v>
      </c>
      <c r="H1887" s="549">
        <v>100</v>
      </c>
      <c r="I1887" s="4">
        <v>100</v>
      </c>
    </row>
    <row r="1888" spans="1:9" ht="15">
      <c r="A1888" s="535" t="s">
        <v>2436</v>
      </c>
      <c r="B1888" s="609" t="s">
        <v>2436</v>
      </c>
      <c r="C1888" s="585" t="s">
        <v>2642</v>
      </c>
      <c r="D1888" s="586" t="s">
        <v>5282</v>
      </c>
      <c r="E1888" s="587">
        <v>35001084141</v>
      </c>
      <c r="F1888" s="487" t="s">
        <v>617</v>
      </c>
      <c r="G1888" s="548" t="s">
        <v>359</v>
      </c>
      <c r="H1888" s="549">
        <v>100</v>
      </c>
      <c r="I1888" s="4">
        <v>100</v>
      </c>
    </row>
    <row r="1889" spans="1:9" ht="15">
      <c r="A1889" s="535" t="s">
        <v>2437</v>
      </c>
      <c r="B1889" s="609" t="s">
        <v>2437</v>
      </c>
      <c r="C1889" s="585" t="s">
        <v>2789</v>
      </c>
      <c r="D1889" s="586" t="s">
        <v>3369</v>
      </c>
      <c r="E1889" s="587">
        <v>35001120942</v>
      </c>
      <c r="F1889" s="487" t="s">
        <v>617</v>
      </c>
      <c r="G1889" s="548" t="s">
        <v>359</v>
      </c>
      <c r="H1889" s="549">
        <v>100</v>
      </c>
      <c r="I1889" s="4">
        <v>100</v>
      </c>
    </row>
    <row r="1890" spans="1:9" ht="15">
      <c r="A1890" s="535" t="s">
        <v>2438</v>
      </c>
      <c r="B1890" s="609" t="s">
        <v>2438</v>
      </c>
      <c r="C1890" s="585" t="s">
        <v>585</v>
      </c>
      <c r="D1890" s="586" t="s">
        <v>5283</v>
      </c>
      <c r="E1890" s="587">
        <v>62001018473</v>
      </c>
      <c r="F1890" s="487" t="s">
        <v>617</v>
      </c>
      <c r="G1890" s="548" t="s">
        <v>359</v>
      </c>
      <c r="H1890" s="549">
        <v>100</v>
      </c>
      <c r="I1890" s="4">
        <v>100</v>
      </c>
    </row>
    <row r="1891" spans="1:9" ht="15">
      <c r="A1891" s="535" t="s">
        <v>2439</v>
      </c>
      <c r="B1891" s="609" t="s">
        <v>2439</v>
      </c>
      <c r="C1891" s="585" t="s">
        <v>3213</v>
      </c>
      <c r="D1891" s="586" t="s">
        <v>5284</v>
      </c>
      <c r="E1891" s="587">
        <v>35001099586</v>
      </c>
      <c r="F1891" s="487" t="s">
        <v>617</v>
      </c>
      <c r="G1891" s="548" t="s">
        <v>359</v>
      </c>
      <c r="H1891" s="549">
        <v>100</v>
      </c>
      <c r="I1891" s="4">
        <v>100</v>
      </c>
    </row>
    <row r="1892" spans="1:9" ht="15">
      <c r="A1892" s="535" t="s">
        <v>2440</v>
      </c>
      <c r="B1892" s="609" t="s">
        <v>2440</v>
      </c>
      <c r="C1892" s="588" t="s">
        <v>2809</v>
      </c>
      <c r="D1892" s="589" t="s">
        <v>5285</v>
      </c>
      <c r="E1892" s="524">
        <v>35001085167</v>
      </c>
      <c r="F1892" s="487" t="s">
        <v>617</v>
      </c>
      <c r="G1892" s="548" t="s">
        <v>359</v>
      </c>
      <c r="H1892" s="549">
        <v>100</v>
      </c>
      <c r="I1892" s="4">
        <v>100</v>
      </c>
    </row>
    <row r="1893" spans="1:9" ht="15">
      <c r="A1893" s="535" t="s">
        <v>2441</v>
      </c>
      <c r="B1893" s="609" t="s">
        <v>2441</v>
      </c>
      <c r="C1893" s="588" t="s">
        <v>3500</v>
      </c>
      <c r="D1893" s="589" t="s">
        <v>5286</v>
      </c>
      <c r="E1893" s="524">
        <v>35001027939</v>
      </c>
      <c r="F1893" s="487" t="s">
        <v>617</v>
      </c>
      <c r="G1893" s="548" t="s">
        <v>359</v>
      </c>
      <c r="H1893" s="549">
        <v>100</v>
      </c>
      <c r="I1893" s="4">
        <v>100</v>
      </c>
    </row>
    <row r="1894" spans="1:9" ht="15">
      <c r="A1894" s="535" t="s">
        <v>2442</v>
      </c>
      <c r="B1894" s="609" t="s">
        <v>2442</v>
      </c>
      <c r="C1894" s="588" t="s">
        <v>3265</v>
      </c>
      <c r="D1894" s="589" t="s">
        <v>5287</v>
      </c>
      <c r="E1894" s="524">
        <v>35001012653</v>
      </c>
      <c r="F1894" s="487" t="s">
        <v>617</v>
      </c>
      <c r="G1894" s="548" t="s">
        <v>359</v>
      </c>
      <c r="H1894" s="549">
        <v>100</v>
      </c>
      <c r="I1894" s="4">
        <v>100</v>
      </c>
    </row>
    <row r="1895" spans="1:9" ht="15">
      <c r="A1895" s="535" t="s">
        <v>2443</v>
      </c>
      <c r="B1895" s="609" t="s">
        <v>2443</v>
      </c>
      <c r="C1895" s="588" t="s">
        <v>5288</v>
      </c>
      <c r="D1895" s="589" t="s">
        <v>3827</v>
      </c>
      <c r="E1895" s="524">
        <v>18001009488</v>
      </c>
      <c r="F1895" s="487" t="s">
        <v>617</v>
      </c>
      <c r="G1895" s="548" t="s">
        <v>359</v>
      </c>
      <c r="H1895" s="549">
        <v>100</v>
      </c>
      <c r="I1895" s="4">
        <v>100</v>
      </c>
    </row>
    <row r="1896" spans="1:9" ht="15">
      <c r="A1896" s="535" t="s">
        <v>2444</v>
      </c>
      <c r="B1896" s="609" t="s">
        <v>2444</v>
      </c>
      <c r="C1896" s="588" t="s">
        <v>3528</v>
      </c>
      <c r="D1896" s="589" t="s">
        <v>5289</v>
      </c>
      <c r="E1896" s="524">
        <v>35001053739</v>
      </c>
      <c r="F1896" s="487" t="s">
        <v>617</v>
      </c>
      <c r="G1896" s="548" t="s">
        <v>359</v>
      </c>
      <c r="H1896" s="549">
        <v>100</v>
      </c>
      <c r="I1896" s="4">
        <v>100</v>
      </c>
    </row>
    <row r="1897" spans="1:9" ht="15">
      <c r="A1897" s="535" t="s">
        <v>2445</v>
      </c>
      <c r="B1897" s="609" t="s">
        <v>2445</v>
      </c>
      <c r="C1897" s="588" t="s">
        <v>3634</v>
      </c>
      <c r="D1897" s="589" t="s">
        <v>5290</v>
      </c>
      <c r="E1897" s="524">
        <v>35001093801</v>
      </c>
      <c r="F1897" s="487" t="s">
        <v>617</v>
      </c>
      <c r="G1897" s="548" t="s">
        <v>359</v>
      </c>
      <c r="H1897" s="549">
        <v>100</v>
      </c>
      <c r="I1897" s="4">
        <v>100</v>
      </c>
    </row>
    <row r="1898" spans="1:9" ht="15">
      <c r="A1898" s="535" t="s">
        <v>2446</v>
      </c>
      <c r="B1898" s="609" t="s">
        <v>2446</v>
      </c>
      <c r="C1898" s="588" t="s">
        <v>3850</v>
      </c>
      <c r="D1898" s="589" t="s">
        <v>5291</v>
      </c>
      <c r="E1898" s="524">
        <v>35001096965</v>
      </c>
      <c r="F1898" s="487" t="s">
        <v>617</v>
      </c>
      <c r="G1898" s="548" t="s">
        <v>359</v>
      </c>
      <c r="H1898" s="549">
        <v>100</v>
      </c>
      <c r="I1898" s="4">
        <v>100</v>
      </c>
    </row>
    <row r="1899" spans="1:9" ht="15">
      <c r="A1899" s="535" t="s">
        <v>2447</v>
      </c>
      <c r="B1899" s="609" t="s">
        <v>2447</v>
      </c>
      <c r="C1899" s="588" t="s">
        <v>4276</v>
      </c>
      <c r="D1899" s="589" t="s">
        <v>5292</v>
      </c>
      <c r="E1899" s="524" t="s">
        <v>5293</v>
      </c>
      <c r="F1899" s="487" t="s">
        <v>617</v>
      </c>
      <c r="G1899" s="548" t="s">
        <v>359</v>
      </c>
      <c r="H1899" s="549">
        <v>100</v>
      </c>
      <c r="I1899" s="4">
        <v>100</v>
      </c>
    </row>
    <row r="1900" spans="1:9" ht="15">
      <c r="A1900" s="535" t="s">
        <v>2448</v>
      </c>
      <c r="B1900" s="609" t="s">
        <v>2448</v>
      </c>
      <c r="C1900" s="588" t="s">
        <v>3213</v>
      </c>
      <c r="D1900" s="589" t="s">
        <v>5294</v>
      </c>
      <c r="E1900" s="524">
        <v>35001011022</v>
      </c>
      <c r="F1900" s="487" t="s">
        <v>617</v>
      </c>
      <c r="G1900" s="548" t="s">
        <v>359</v>
      </c>
      <c r="H1900" s="549">
        <v>100</v>
      </c>
      <c r="I1900" s="4">
        <v>100</v>
      </c>
    </row>
    <row r="1901" spans="1:9" ht="15">
      <c r="A1901" s="535" t="s">
        <v>2449</v>
      </c>
      <c r="B1901" s="609" t="s">
        <v>2449</v>
      </c>
      <c r="C1901" s="588" t="s">
        <v>2722</v>
      </c>
      <c r="D1901" s="589" t="s">
        <v>5295</v>
      </c>
      <c r="E1901" s="524">
        <v>35001093800</v>
      </c>
      <c r="F1901" s="487" t="s">
        <v>617</v>
      </c>
      <c r="G1901" s="548" t="s">
        <v>359</v>
      </c>
      <c r="H1901" s="549">
        <v>100</v>
      </c>
      <c r="I1901" s="4">
        <v>100</v>
      </c>
    </row>
    <row r="1902" spans="1:9" ht="15">
      <c r="A1902" s="535" t="s">
        <v>2450</v>
      </c>
      <c r="B1902" s="609" t="s">
        <v>2450</v>
      </c>
      <c r="C1902" s="590" t="s">
        <v>2722</v>
      </c>
      <c r="D1902" s="591" t="s">
        <v>5296</v>
      </c>
      <c r="E1902" s="592">
        <v>35001060897</v>
      </c>
      <c r="F1902" s="487" t="s">
        <v>617</v>
      </c>
      <c r="G1902" s="548" t="s">
        <v>359</v>
      </c>
      <c r="H1902" s="549">
        <v>100</v>
      </c>
      <c r="I1902" s="4">
        <v>100</v>
      </c>
    </row>
    <row r="1903" spans="1:9" ht="15">
      <c r="A1903" s="535" t="s">
        <v>2451</v>
      </c>
      <c r="B1903" s="609" t="s">
        <v>2451</v>
      </c>
      <c r="C1903" s="590" t="s">
        <v>3795</v>
      </c>
      <c r="D1903" s="591" t="s">
        <v>2833</v>
      </c>
      <c r="E1903" s="592">
        <v>35001076945</v>
      </c>
      <c r="F1903" s="487" t="s">
        <v>617</v>
      </c>
      <c r="G1903" s="548" t="s">
        <v>359</v>
      </c>
      <c r="H1903" s="549">
        <v>100</v>
      </c>
      <c r="I1903" s="4">
        <v>100</v>
      </c>
    </row>
    <row r="1904" spans="1:9" ht="15">
      <c r="A1904" s="535" t="s">
        <v>2452</v>
      </c>
      <c r="B1904" s="609" t="s">
        <v>2452</v>
      </c>
      <c r="C1904" s="590" t="s">
        <v>2809</v>
      </c>
      <c r="D1904" s="591" t="s">
        <v>4457</v>
      </c>
      <c r="E1904" s="592">
        <v>35001097215</v>
      </c>
      <c r="F1904" s="487" t="s">
        <v>617</v>
      </c>
      <c r="G1904" s="548" t="s">
        <v>359</v>
      </c>
      <c r="H1904" s="549">
        <v>100</v>
      </c>
      <c r="I1904" s="4">
        <v>100</v>
      </c>
    </row>
    <row r="1905" spans="1:9" ht="15">
      <c r="A1905" s="535" t="s">
        <v>2453</v>
      </c>
      <c r="B1905" s="609" t="s">
        <v>2453</v>
      </c>
      <c r="C1905" s="590" t="s">
        <v>3213</v>
      </c>
      <c r="D1905" s="591" t="s">
        <v>2861</v>
      </c>
      <c r="E1905" s="592">
        <v>37001045956</v>
      </c>
      <c r="F1905" s="487" t="s">
        <v>617</v>
      </c>
      <c r="G1905" s="548" t="s">
        <v>359</v>
      </c>
      <c r="H1905" s="549">
        <v>100</v>
      </c>
      <c r="I1905" s="4">
        <v>100</v>
      </c>
    </row>
    <row r="1906" spans="1:9" ht="15">
      <c r="A1906" s="535" t="s">
        <v>2454</v>
      </c>
      <c r="B1906" s="609" t="s">
        <v>2454</v>
      </c>
      <c r="C1906" s="590" t="s">
        <v>3764</v>
      </c>
      <c r="D1906" s="591" t="s">
        <v>5297</v>
      </c>
      <c r="E1906" s="592">
        <v>35001114937</v>
      </c>
      <c r="F1906" s="487" t="s">
        <v>617</v>
      </c>
      <c r="G1906" s="548" t="s">
        <v>359</v>
      </c>
      <c r="H1906" s="549">
        <v>100</v>
      </c>
      <c r="I1906" s="4">
        <v>100</v>
      </c>
    </row>
    <row r="1907" spans="1:9" ht="15">
      <c r="A1907" s="535" t="s">
        <v>2455</v>
      </c>
      <c r="B1907" s="609" t="s">
        <v>2455</v>
      </c>
      <c r="C1907" s="590" t="s">
        <v>3517</v>
      </c>
      <c r="D1907" s="591" t="s">
        <v>5298</v>
      </c>
      <c r="E1907" s="592">
        <v>35001104613</v>
      </c>
      <c r="F1907" s="487" t="s">
        <v>617</v>
      </c>
      <c r="G1907" s="548" t="s">
        <v>359</v>
      </c>
      <c r="H1907" s="549">
        <v>100</v>
      </c>
      <c r="I1907" s="4">
        <v>100</v>
      </c>
    </row>
    <row r="1908" spans="1:9" ht="15">
      <c r="A1908" s="535" t="s">
        <v>2456</v>
      </c>
      <c r="B1908" s="609" t="s">
        <v>2456</v>
      </c>
      <c r="C1908" s="590" t="s">
        <v>3841</v>
      </c>
      <c r="D1908" s="591" t="s">
        <v>5299</v>
      </c>
      <c r="E1908" s="592">
        <v>35001101185</v>
      </c>
      <c r="F1908" s="487" t="s">
        <v>617</v>
      </c>
      <c r="G1908" s="548" t="s">
        <v>359</v>
      </c>
      <c r="H1908" s="549">
        <v>100</v>
      </c>
      <c r="I1908" s="4">
        <v>100</v>
      </c>
    </row>
    <row r="1909" spans="1:9" ht="15">
      <c r="A1909" s="535" t="s">
        <v>2457</v>
      </c>
      <c r="B1909" s="609" t="s">
        <v>2457</v>
      </c>
      <c r="C1909" s="590" t="s">
        <v>3291</v>
      </c>
      <c r="D1909" s="591" t="s">
        <v>5300</v>
      </c>
      <c r="E1909" s="592">
        <v>35001041057</v>
      </c>
      <c r="F1909" s="487" t="s">
        <v>617</v>
      </c>
      <c r="G1909" s="548" t="s">
        <v>359</v>
      </c>
      <c r="H1909" s="549">
        <v>100</v>
      </c>
      <c r="I1909" s="4">
        <v>100</v>
      </c>
    </row>
    <row r="1910" spans="1:9" ht="15">
      <c r="A1910" s="535" t="s">
        <v>2458</v>
      </c>
      <c r="B1910" s="609" t="s">
        <v>2458</v>
      </c>
      <c r="C1910" s="590" t="s">
        <v>3128</v>
      </c>
      <c r="D1910" s="591" t="s">
        <v>5301</v>
      </c>
      <c r="E1910" s="592">
        <v>35001032150</v>
      </c>
      <c r="F1910" s="487" t="s">
        <v>617</v>
      </c>
      <c r="G1910" s="548" t="s">
        <v>359</v>
      </c>
      <c r="H1910" s="549">
        <v>100</v>
      </c>
      <c r="I1910" s="4">
        <v>100</v>
      </c>
    </row>
    <row r="1911" spans="1:9" ht="15">
      <c r="A1911" s="535" t="s">
        <v>2459</v>
      </c>
      <c r="B1911" s="609" t="s">
        <v>2459</v>
      </c>
      <c r="C1911" s="590" t="s">
        <v>521</v>
      </c>
      <c r="D1911" s="591" t="s">
        <v>5302</v>
      </c>
      <c r="E1911" s="592">
        <v>54001052200</v>
      </c>
      <c r="F1911" s="487" t="s">
        <v>617</v>
      </c>
      <c r="G1911" s="548" t="s">
        <v>359</v>
      </c>
      <c r="H1911" s="549">
        <v>100</v>
      </c>
      <c r="I1911" s="4">
        <v>100</v>
      </c>
    </row>
    <row r="1912" spans="1:9" ht="15">
      <c r="A1912" s="535" t="s">
        <v>2460</v>
      </c>
      <c r="B1912" s="609" t="s">
        <v>2460</v>
      </c>
      <c r="C1912" s="568" t="s">
        <v>5303</v>
      </c>
      <c r="D1912" s="550" t="s">
        <v>5304</v>
      </c>
      <c r="E1912" s="516">
        <v>35001072620</v>
      </c>
      <c r="F1912" s="487" t="s">
        <v>617</v>
      </c>
      <c r="G1912" s="548" t="s">
        <v>359</v>
      </c>
      <c r="H1912" s="549">
        <v>100</v>
      </c>
      <c r="I1912" s="4">
        <v>100</v>
      </c>
    </row>
    <row r="1913" spans="1:9" ht="15">
      <c r="A1913" s="535" t="s">
        <v>2461</v>
      </c>
      <c r="B1913" s="609" t="s">
        <v>2461</v>
      </c>
      <c r="C1913" s="568" t="s">
        <v>5305</v>
      </c>
      <c r="D1913" s="550" t="s">
        <v>5306</v>
      </c>
      <c r="E1913" s="516">
        <v>12001020943</v>
      </c>
      <c r="F1913" s="487" t="s">
        <v>617</v>
      </c>
      <c r="G1913" s="548" t="s">
        <v>359</v>
      </c>
      <c r="H1913" s="549">
        <v>100</v>
      </c>
      <c r="I1913" s="4">
        <v>100</v>
      </c>
    </row>
    <row r="1914" spans="1:9" ht="15">
      <c r="A1914" s="535" t="s">
        <v>2462</v>
      </c>
      <c r="B1914" s="609" t="s">
        <v>2462</v>
      </c>
      <c r="C1914" s="568" t="s">
        <v>5307</v>
      </c>
      <c r="D1914" s="550" t="s">
        <v>2938</v>
      </c>
      <c r="E1914" s="516">
        <v>35001034201</v>
      </c>
      <c r="F1914" s="487" t="s">
        <v>617</v>
      </c>
      <c r="G1914" s="548" t="s">
        <v>359</v>
      </c>
      <c r="H1914" s="549">
        <v>100</v>
      </c>
      <c r="I1914" s="4">
        <v>100</v>
      </c>
    </row>
    <row r="1915" spans="1:9" ht="15">
      <c r="A1915" s="535" t="s">
        <v>2463</v>
      </c>
      <c r="B1915" s="609" t="s">
        <v>2463</v>
      </c>
      <c r="C1915" s="568" t="s">
        <v>5308</v>
      </c>
      <c r="D1915" s="550" t="s">
        <v>5309</v>
      </c>
      <c r="E1915" s="516">
        <v>12001004084</v>
      </c>
      <c r="F1915" s="487" t="s">
        <v>617</v>
      </c>
      <c r="G1915" s="548" t="s">
        <v>359</v>
      </c>
      <c r="H1915" s="549">
        <v>100</v>
      </c>
      <c r="I1915" s="4">
        <v>100</v>
      </c>
    </row>
    <row r="1916" spans="1:9" ht="15">
      <c r="A1916" s="535" t="s">
        <v>2464</v>
      </c>
      <c r="B1916" s="609" t="s">
        <v>2464</v>
      </c>
      <c r="C1916" s="568" t="s">
        <v>5310</v>
      </c>
      <c r="D1916" s="550" t="s">
        <v>5311</v>
      </c>
      <c r="E1916" s="516">
        <v>12001064370</v>
      </c>
      <c r="F1916" s="487" t="s">
        <v>617</v>
      </c>
      <c r="G1916" s="548" t="s">
        <v>359</v>
      </c>
      <c r="H1916" s="549">
        <v>100</v>
      </c>
      <c r="I1916" s="4">
        <v>100</v>
      </c>
    </row>
    <row r="1917" spans="1:9" ht="15">
      <c r="A1917" s="535" t="s">
        <v>2465</v>
      </c>
      <c r="B1917" s="609" t="s">
        <v>2465</v>
      </c>
      <c r="C1917" s="568" t="s">
        <v>5312</v>
      </c>
      <c r="D1917" s="550" t="s">
        <v>5313</v>
      </c>
      <c r="E1917" s="516">
        <v>12001054079</v>
      </c>
      <c r="F1917" s="487" t="s">
        <v>617</v>
      </c>
      <c r="G1917" s="548" t="s">
        <v>359</v>
      </c>
      <c r="H1917" s="549">
        <v>100</v>
      </c>
      <c r="I1917" s="4">
        <v>100</v>
      </c>
    </row>
    <row r="1918" spans="1:9" ht="15">
      <c r="A1918" s="535" t="s">
        <v>2466</v>
      </c>
      <c r="B1918" s="609" t="s">
        <v>2466</v>
      </c>
      <c r="C1918" s="568" t="s">
        <v>5314</v>
      </c>
      <c r="D1918" s="550" t="s">
        <v>5309</v>
      </c>
      <c r="E1918" s="516">
        <v>12001082032</v>
      </c>
      <c r="F1918" s="487" t="s">
        <v>617</v>
      </c>
      <c r="G1918" s="548" t="s">
        <v>359</v>
      </c>
      <c r="H1918" s="549">
        <v>100</v>
      </c>
      <c r="I1918" s="4">
        <v>100</v>
      </c>
    </row>
    <row r="1919" spans="1:9" ht="15">
      <c r="A1919" s="535" t="s">
        <v>2467</v>
      </c>
      <c r="B1919" s="609" t="s">
        <v>2467</v>
      </c>
      <c r="C1919" s="568" t="s">
        <v>5315</v>
      </c>
      <c r="D1919" s="550" t="s">
        <v>5309</v>
      </c>
      <c r="E1919" s="516">
        <v>12001082033</v>
      </c>
      <c r="F1919" s="487" t="s">
        <v>617</v>
      </c>
      <c r="G1919" s="548" t="s">
        <v>359</v>
      </c>
      <c r="H1919" s="549">
        <v>100</v>
      </c>
      <c r="I1919" s="4">
        <v>100</v>
      </c>
    </row>
    <row r="1920" spans="1:9" ht="15">
      <c r="A1920" s="535" t="s">
        <v>2468</v>
      </c>
      <c r="B1920" s="609" t="s">
        <v>2468</v>
      </c>
      <c r="C1920" s="568" t="s">
        <v>5316</v>
      </c>
      <c r="D1920" s="550" t="s">
        <v>5317</v>
      </c>
      <c r="E1920" s="516">
        <v>12001008664</v>
      </c>
      <c r="F1920" s="487" t="s">
        <v>617</v>
      </c>
      <c r="G1920" s="548" t="s">
        <v>359</v>
      </c>
      <c r="H1920" s="549">
        <v>100</v>
      </c>
      <c r="I1920" s="4">
        <v>100</v>
      </c>
    </row>
    <row r="1921" spans="1:9" ht="15">
      <c r="A1921" s="535" t="s">
        <v>2469</v>
      </c>
      <c r="B1921" s="609" t="s">
        <v>2469</v>
      </c>
      <c r="C1921" s="568" t="s">
        <v>5318</v>
      </c>
      <c r="D1921" s="550" t="s">
        <v>5319</v>
      </c>
      <c r="E1921" s="516" t="s">
        <v>5320</v>
      </c>
      <c r="F1921" s="487" t="s">
        <v>617</v>
      </c>
      <c r="G1921" s="548" t="s">
        <v>359</v>
      </c>
      <c r="H1921" s="549">
        <v>100</v>
      </c>
      <c r="I1921" s="4">
        <v>100</v>
      </c>
    </row>
    <row r="1922" spans="1:9" ht="15">
      <c r="A1922" s="535" t="s">
        <v>2470</v>
      </c>
      <c r="B1922" s="609" t="s">
        <v>2470</v>
      </c>
      <c r="C1922" s="568" t="s">
        <v>5321</v>
      </c>
      <c r="D1922" s="550" t="s">
        <v>5322</v>
      </c>
      <c r="E1922" s="516">
        <v>35001057002</v>
      </c>
      <c r="F1922" s="487" t="s">
        <v>617</v>
      </c>
      <c r="G1922" s="548" t="s">
        <v>359</v>
      </c>
      <c r="H1922" s="549">
        <v>100</v>
      </c>
      <c r="I1922" s="4">
        <v>100</v>
      </c>
    </row>
    <row r="1923" spans="1:9" ht="15">
      <c r="A1923" s="535" t="s">
        <v>2471</v>
      </c>
      <c r="B1923" s="609" t="s">
        <v>2471</v>
      </c>
      <c r="C1923" s="568" t="s">
        <v>5323</v>
      </c>
      <c r="D1923" s="550" t="s">
        <v>5324</v>
      </c>
      <c r="E1923" s="516" t="s">
        <v>5325</v>
      </c>
      <c r="F1923" s="487" t="s">
        <v>617</v>
      </c>
      <c r="G1923" s="548" t="s">
        <v>359</v>
      </c>
      <c r="H1923" s="549">
        <v>100</v>
      </c>
      <c r="I1923" s="4">
        <v>100</v>
      </c>
    </row>
    <row r="1924" spans="1:9" ht="15">
      <c r="A1924" s="535" t="s">
        <v>2472</v>
      </c>
      <c r="B1924" s="609" t="s">
        <v>2472</v>
      </c>
      <c r="C1924" s="568" t="s">
        <v>5326</v>
      </c>
      <c r="D1924" s="550" t="s">
        <v>5327</v>
      </c>
      <c r="E1924" s="516">
        <v>12901100964</v>
      </c>
      <c r="F1924" s="487" t="s">
        <v>617</v>
      </c>
      <c r="G1924" s="548" t="s">
        <v>359</v>
      </c>
      <c r="H1924" s="549">
        <v>100</v>
      </c>
      <c r="I1924" s="4">
        <v>100</v>
      </c>
    </row>
    <row r="1925" spans="1:9" ht="15">
      <c r="A1925" s="535" t="s">
        <v>2473</v>
      </c>
      <c r="B1925" s="609" t="s">
        <v>2473</v>
      </c>
      <c r="C1925" s="568" t="s">
        <v>5328</v>
      </c>
      <c r="D1925" s="550" t="s">
        <v>5329</v>
      </c>
      <c r="E1925" s="516">
        <v>12001063465</v>
      </c>
      <c r="F1925" s="487" t="s">
        <v>617</v>
      </c>
      <c r="G1925" s="548" t="s">
        <v>359</v>
      </c>
      <c r="H1925" s="549">
        <v>100</v>
      </c>
      <c r="I1925" s="4">
        <v>100</v>
      </c>
    </row>
    <row r="1926" spans="1:9" ht="15">
      <c r="A1926" s="535" t="s">
        <v>2474</v>
      </c>
      <c r="B1926" s="609" t="s">
        <v>2474</v>
      </c>
      <c r="C1926" s="568" t="s">
        <v>5330</v>
      </c>
      <c r="D1926" s="550" t="s">
        <v>5331</v>
      </c>
      <c r="E1926" s="516" t="s">
        <v>5332</v>
      </c>
      <c r="F1926" s="487" t="s">
        <v>617</v>
      </c>
      <c r="G1926" s="548" t="s">
        <v>359</v>
      </c>
      <c r="H1926" s="549">
        <v>100</v>
      </c>
      <c r="I1926" s="4">
        <v>100</v>
      </c>
    </row>
    <row r="1927" spans="1:9" ht="15">
      <c r="A1927" s="535" t="s">
        <v>2475</v>
      </c>
      <c r="B1927" s="609" t="s">
        <v>2475</v>
      </c>
      <c r="C1927" s="568" t="s">
        <v>5333</v>
      </c>
      <c r="D1927" s="550" t="s">
        <v>5334</v>
      </c>
      <c r="E1927" s="516">
        <v>61010007223</v>
      </c>
      <c r="F1927" s="487" t="s">
        <v>617</v>
      </c>
      <c r="G1927" s="548" t="s">
        <v>359</v>
      </c>
      <c r="H1927" s="549">
        <v>100</v>
      </c>
      <c r="I1927" s="4">
        <v>100</v>
      </c>
    </row>
    <row r="1928" spans="1:9" ht="15">
      <c r="A1928" s="535" t="s">
        <v>2476</v>
      </c>
      <c r="B1928" s="609" t="s">
        <v>2476</v>
      </c>
      <c r="C1928" s="568" t="s">
        <v>5335</v>
      </c>
      <c r="D1928" s="550" t="s">
        <v>5336</v>
      </c>
      <c r="E1928" s="516">
        <v>12001090991</v>
      </c>
      <c r="F1928" s="487" t="s">
        <v>617</v>
      </c>
      <c r="G1928" s="548" t="s">
        <v>359</v>
      </c>
      <c r="H1928" s="549">
        <v>100</v>
      </c>
      <c r="I1928" s="4">
        <v>100</v>
      </c>
    </row>
    <row r="1929" spans="1:9" ht="15">
      <c r="A1929" s="535" t="s">
        <v>2477</v>
      </c>
      <c r="B1929" s="609" t="s">
        <v>2477</v>
      </c>
      <c r="C1929" s="568" t="s">
        <v>5337</v>
      </c>
      <c r="D1929" s="550" t="s">
        <v>5338</v>
      </c>
      <c r="E1929" s="516">
        <v>12001080700</v>
      </c>
      <c r="F1929" s="487" t="s">
        <v>617</v>
      </c>
      <c r="G1929" s="548" t="s">
        <v>359</v>
      </c>
      <c r="H1929" s="549">
        <v>100</v>
      </c>
      <c r="I1929" s="4">
        <v>100</v>
      </c>
    </row>
    <row r="1930" spans="1:9" ht="15">
      <c r="A1930" s="535" t="s">
        <v>2478</v>
      </c>
      <c r="B1930" s="609" t="s">
        <v>2478</v>
      </c>
      <c r="C1930" s="568" t="s">
        <v>5339</v>
      </c>
      <c r="D1930" s="550" t="s">
        <v>5340</v>
      </c>
      <c r="E1930" s="516" t="s">
        <v>5341</v>
      </c>
      <c r="F1930" s="487" t="s">
        <v>617</v>
      </c>
      <c r="G1930" s="548" t="s">
        <v>359</v>
      </c>
      <c r="H1930" s="549">
        <v>100</v>
      </c>
      <c r="I1930" s="4">
        <v>100</v>
      </c>
    </row>
    <row r="1931" spans="1:9" ht="15">
      <c r="A1931" s="535" t="s">
        <v>2479</v>
      </c>
      <c r="B1931" s="609" t="s">
        <v>2479</v>
      </c>
      <c r="C1931" s="568" t="s">
        <v>4072</v>
      </c>
      <c r="D1931" s="550" t="s">
        <v>5342</v>
      </c>
      <c r="E1931" s="516">
        <v>12001014490</v>
      </c>
      <c r="F1931" s="487" t="s">
        <v>617</v>
      </c>
      <c r="G1931" s="548" t="s">
        <v>359</v>
      </c>
      <c r="H1931" s="549">
        <v>100</v>
      </c>
      <c r="I1931" s="4">
        <v>100</v>
      </c>
    </row>
    <row r="1932" spans="1:9" ht="15">
      <c r="A1932" s="535" t="s">
        <v>2480</v>
      </c>
      <c r="B1932" s="609" t="s">
        <v>2480</v>
      </c>
      <c r="C1932" s="568" t="s">
        <v>3717</v>
      </c>
      <c r="D1932" s="550" t="s">
        <v>5343</v>
      </c>
      <c r="E1932" s="516">
        <v>12001087431</v>
      </c>
      <c r="F1932" s="487" t="s">
        <v>617</v>
      </c>
      <c r="G1932" s="548" t="s">
        <v>359</v>
      </c>
      <c r="H1932" s="549">
        <v>100</v>
      </c>
      <c r="I1932" s="4">
        <v>100</v>
      </c>
    </row>
    <row r="1933" spans="1:9" ht="15">
      <c r="A1933" s="535" t="s">
        <v>2481</v>
      </c>
      <c r="B1933" s="609" t="s">
        <v>2481</v>
      </c>
      <c r="C1933" s="568" t="s">
        <v>3691</v>
      </c>
      <c r="D1933" s="550" t="s">
        <v>4060</v>
      </c>
      <c r="E1933" s="516" t="s">
        <v>5344</v>
      </c>
      <c r="F1933" s="487" t="s">
        <v>617</v>
      </c>
      <c r="G1933" s="548" t="s">
        <v>359</v>
      </c>
      <c r="H1933" s="549">
        <v>100</v>
      </c>
      <c r="I1933" s="4">
        <v>100</v>
      </c>
    </row>
    <row r="1934" spans="1:9" ht="15">
      <c r="A1934" s="535" t="s">
        <v>2482</v>
      </c>
      <c r="B1934" s="609" t="s">
        <v>2482</v>
      </c>
      <c r="C1934" s="568" t="s">
        <v>5345</v>
      </c>
      <c r="D1934" s="550" t="s">
        <v>5346</v>
      </c>
      <c r="E1934" s="516" t="s">
        <v>5347</v>
      </c>
      <c r="F1934" s="487" t="s">
        <v>617</v>
      </c>
      <c r="G1934" s="548" t="s">
        <v>359</v>
      </c>
      <c r="H1934" s="549">
        <v>100</v>
      </c>
      <c r="I1934" s="4">
        <v>100</v>
      </c>
    </row>
    <row r="1935" spans="1:9" ht="15">
      <c r="A1935" s="535" t="s">
        <v>2483</v>
      </c>
      <c r="B1935" s="609" t="s">
        <v>2483</v>
      </c>
      <c r="C1935" s="568" t="s">
        <v>4063</v>
      </c>
      <c r="D1935" s="550" t="s">
        <v>5348</v>
      </c>
      <c r="E1935" s="516">
        <v>12001086493</v>
      </c>
      <c r="F1935" s="487" t="s">
        <v>617</v>
      </c>
      <c r="G1935" s="548" t="s">
        <v>359</v>
      </c>
      <c r="H1935" s="549">
        <v>100</v>
      </c>
      <c r="I1935" s="4">
        <v>100</v>
      </c>
    </row>
    <row r="1936" spans="1:9" ht="15">
      <c r="A1936" s="535" t="s">
        <v>2484</v>
      </c>
      <c r="B1936" s="609" t="s">
        <v>2484</v>
      </c>
      <c r="C1936" s="568" t="s">
        <v>5349</v>
      </c>
      <c r="D1936" s="550" t="s">
        <v>5350</v>
      </c>
      <c r="E1936" s="516">
        <v>12001061873</v>
      </c>
      <c r="F1936" s="487" t="s">
        <v>617</v>
      </c>
      <c r="G1936" s="548" t="s">
        <v>359</v>
      </c>
      <c r="H1936" s="549">
        <v>100</v>
      </c>
      <c r="I1936" s="4">
        <v>100</v>
      </c>
    </row>
    <row r="1937" spans="1:9" ht="15">
      <c r="A1937" s="535" t="s">
        <v>2485</v>
      </c>
      <c r="B1937" s="609" t="s">
        <v>2485</v>
      </c>
      <c r="C1937" s="568" t="s">
        <v>5351</v>
      </c>
      <c r="D1937" s="550" t="s">
        <v>5352</v>
      </c>
      <c r="E1937" s="516">
        <v>12001041327</v>
      </c>
      <c r="F1937" s="487" t="s">
        <v>617</v>
      </c>
      <c r="G1937" s="548" t="s">
        <v>359</v>
      </c>
      <c r="H1937" s="549">
        <v>100</v>
      </c>
      <c r="I1937" s="4">
        <v>100</v>
      </c>
    </row>
    <row r="1938" spans="1:9" ht="15">
      <c r="A1938" s="535" t="s">
        <v>2486</v>
      </c>
      <c r="B1938" s="609" t="s">
        <v>2486</v>
      </c>
      <c r="C1938" s="568" t="s">
        <v>5353</v>
      </c>
      <c r="D1938" s="550" t="s">
        <v>5352</v>
      </c>
      <c r="E1938" s="516">
        <v>12001019953</v>
      </c>
      <c r="F1938" s="487" t="s">
        <v>617</v>
      </c>
      <c r="G1938" s="548" t="s">
        <v>359</v>
      </c>
      <c r="H1938" s="549">
        <v>100</v>
      </c>
      <c r="I1938" s="4">
        <v>100</v>
      </c>
    </row>
    <row r="1939" spans="1:9" ht="15">
      <c r="A1939" s="535" t="s">
        <v>2487</v>
      </c>
      <c r="B1939" s="609" t="s">
        <v>2487</v>
      </c>
      <c r="C1939" s="568" t="s">
        <v>4072</v>
      </c>
      <c r="D1939" s="550" t="s">
        <v>5354</v>
      </c>
      <c r="E1939" s="516">
        <v>12001073773</v>
      </c>
      <c r="F1939" s="487" t="s">
        <v>617</v>
      </c>
      <c r="G1939" s="548" t="s">
        <v>359</v>
      </c>
      <c r="H1939" s="549">
        <v>100</v>
      </c>
      <c r="I1939" s="4">
        <v>100</v>
      </c>
    </row>
    <row r="1940" spans="1:9" ht="15">
      <c r="A1940" s="535" t="s">
        <v>2488</v>
      </c>
      <c r="B1940" s="609" t="s">
        <v>2488</v>
      </c>
      <c r="C1940" s="568" t="s">
        <v>4046</v>
      </c>
      <c r="D1940" s="550" t="s">
        <v>5355</v>
      </c>
      <c r="E1940" s="516">
        <v>62007012078</v>
      </c>
      <c r="F1940" s="487" t="s">
        <v>617</v>
      </c>
      <c r="G1940" s="548" t="s">
        <v>359</v>
      </c>
      <c r="H1940" s="549">
        <v>100</v>
      </c>
      <c r="I1940" s="4">
        <v>100</v>
      </c>
    </row>
    <row r="1941" spans="1:9" ht="15">
      <c r="A1941" s="535" t="s">
        <v>2489</v>
      </c>
      <c r="B1941" s="609" t="s">
        <v>2489</v>
      </c>
      <c r="C1941" s="568" t="s">
        <v>3691</v>
      </c>
      <c r="D1941" s="550" t="s">
        <v>5356</v>
      </c>
      <c r="E1941" s="516" t="s">
        <v>5357</v>
      </c>
      <c r="F1941" s="487" t="s">
        <v>617</v>
      </c>
      <c r="G1941" s="548" t="s">
        <v>359</v>
      </c>
      <c r="H1941" s="549">
        <v>100</v>
      </c>
      <c r="I1941" s="4">
        <v>100</v>
      </c>
    </row>
    <row r="1942" spans="1:9" ht="15">
      <c r="A1942" s="535" t="s">
        <v>2490</v>
      </c>
      <c r="B1942" s="609" t="s">
        <v>2490</v>
      </c>
      <c r="C1942" s="568" t="s">
        <v>5358</v>
      </c>
      <c r="D1942" s="550" t="s">
        <v>5359</v>
      </c>
      <c r="E1942" s="516" t="s">
        <v>5360</v>
      </c>
      <c r="F1942" s="487" t="s">
        <v>617</v>
      </c>
      <c r="G1942" s="548" t="s">
        <v>359</v>
      </c>
      <c r="H1942" s="549">
        <v>100</v>
      </c>
      <c r="I1942" s="4">
        <v>100</v>
      </c>
    </row>
    <row r="1943" spans="1:9" ht="15">
      <c r="A1943" s="535" t="s">
        <v>2491</v>
      </c>
      <c r="B1943" s="609" t="s">
        <v>2491</v>
      </c>
      <c r="C1943" s="568" t="s">
        <v>4072</v>
      </c>
      <c r="D1943" s="550" t="s">
        <v>3692</v>
      </c>
      <c r="E1943" s="516" t="s">
        <v>5361</v>
      </c>
      <c r="F1943" s="487" t="s">
        <v>617</v>
      </c>
      <c r="G1943" s="548" t="s">
        <v>359</v>
      </c>
      <c r="H1943" s="549">
        <v>100</v>
      </c>
      <c r="I1943" s="4">
        <v>100</v>
      </c>
    </row>
    <row r="1944" spans="1:9" ht="15">
      <c r="A1944" s="535" t="s">
        <v>2492</v>
      </c>
      <c r="B1944" s="609" t="s">
        <v>2492</v>
      </c>
      <c r="C1944" s="568" t="s">
        <v>5362</v>
      </c>
      <c r="D1944" s="550" t="s">
        <v>5363</v>
      </c>
      <c r="E1944" s="562">
        <v>12001067610</v>
      </c>
      <c r="F1944" s="487" t="s">
        <v>617</v>
      </c>
      <c r="G1944" s="548" t="s">
        <v>359</v>
      </c>
      <c r="H1944" s="549">
        <v>100</v>
      </c>
      <c r="I1944" s="4">
        <v>100</v>
      </c>
    </row>
    <row r="1945" spans="1:9" ht="15">
      <c r="A1945" s="535" t="s">
        <v>2493</v>
      </c>
      <c r="B1945" s="609" t="s">
        <v>2493</v>
      </c>
      <c r="C1945" s="556" t="s">
        <v>5364</v>
      </c>
      <c r="D1945" s="555" t="s">
        <v>5365</v>
      </c>
      <c r="E1945" s="562" t="s">
        <v>5366</v>
      </c>
      <c r="F1945" s="487" t="s">
        <v>617</v>
      </c>
      <c r="G1945" s="548" t="s">
        <v>359</v>
      </c>
      <c r="H1945" s="549">
        <v>100</v>
      </c>
      <c r="I1945" s="4">
        <v>100</v>
      </c>
    </row>
    <row r="1946" spans="1:9" ht="15">
      <c r="A1946" s="535" t="s">
        <v>2494</v>
      </c>
      <c r="B1946" s="609" t="s">
        <v>2494</v>
      </c>
      <c r="C1946" s="568" t="s">
        <v>5367</v>
      </c>
      <c r="D1946" s="550" t="s">
        <v>5368</v>
      </c>
      <c r="E1946" s="562">
        <v>12001095603</v>
      </c>
      <c r="F1946" s="487" t="s">
        <v>617</v>
      </c>
      <c r="G1946" s="548" t="s">
        <v>359</v>
      </c>
      <c r="H1946" s="549">
        <v>100</v>
      </c>
      <c r="I1946" s="4">
        <v>100</v>
      </c>
    </row>
    <row r="1947" spans="1:9" ht="15">
      <c r="A1947" s="535" t="s">
        <v>2495</v>
      </c>
      <c r="B1947" s="609" t="s">
        <v>2495</v>
      </c>
      <c r="C1947" s="568" t="s">
        <v>3746</v>
      </c>
      <c r="D1947" s="550" t="s">
        <v>5369</v>
      </c>
      <c r="E1947" s="516">
        <v>15001021701</v>
      </c>
      <c r="F1947" s="487" t="s">
        <v>617</v>
      </c>
      <c r="G1947" s="548" t="s">
        <v>359</v>
      </c>
      <c r="H1947" s="549">
        <v>100</v>
      </c>
      <c r="I1947" s="4">
        <v>100</v>
      </c>
    </row>
    <row r="1948" spans="1:9" ht="15">
      <c r="A1948" s="535" t="s">
        <v>2496</v>
      </c>
      <c r="B1948" s="609" t="s">
        <v>2496</v>
      </c>
      <c r="C1948" s="568" t="s">
        <v>5364</v>
      </c>
      <c r="D1948" s="550" t="s">
        <v>5370</v>
      </c>
      <c r="E1948" s="516" t="s">
        <v>5371</v>
      </c>
      <c r="F1948" s="487" t="s">
        <v>617</v>
      </c>
      <c r="G1948" s="548" t="s">
        <v>359</v>
      </c>
      <c r="H1948" s="549">
        <v>100</v>
      </c>
      <c r="I1948" s="4">
        <v>100</v>
      </c>
    </row>
    <row r="1949" spans="1:9" ht="15">
      <c r="A1949" s="535" t="s">
        <v>2497</v>
      </c>
      <c r="B1949" s="609" t="s">
        <v>2497</v>
      </c>
      <c r="C1949" s="568" t="s">
        <v>3664</v>
      </c>
      <c r="D1949" s="550" t="s">
        <v>5372</v>
      </c>
      <c r="E1949" s="516" t="s">
        <v>5373</v>
      </c>
      <c r="F1949" s="487" t="s">
        <v>617</v>
      </c>
      <c r="G1949" s="548" t="s">
        <v>359</v>
      </c>
      <c r="H1949" s="549">
        <v>100</v>
      </c>
      <c r="I1949" s="4">
        <v>100</v>
      </c>
    </row>
    <row r="1950" spans="1:9" ht="15">
      <c r="A1950" s="535" t="s">
        <v>2498</v>
      </c>
      <c r="B1950" s="609" t="s">
        <v>2498</v>
      </c>
      <c r="C1950" s="568" t="s">
        <v>5323</v>
      </c>
      <c r="D1950" s="550" t="s">
        <v>4071</v>
      </c>
      <c r="E1950" s="516">
        <v>12001017594</v>
      </c>
      <c r="F1950" s="487" t="s">
        <v>617</v>
      </c>
      <c r="G1950" s="548" t="s">
        <v>359</v>
      </c>
      <c r="H1950" s="549">
        <v>100</v>
      </c>
      <c r="I1950" s="4">
        <v>100</v>
      </c>
    </row>
    <row r="1951" spans="1:9" ht="15">
      <c r="A1951" s="535" t="s">
        <v>2499</v>
      </c>
      <c r="B1951" s="609" t="s">
        <v>2499</v>
      </c>
      <c r="C1951" s="568" t="s">
        <v>5374</v>
      </c>
      <c r="D1951" s="550" t="s">
        <v>5350</v>
      </c>
      <c r="E1951" s="516">
        <v>12001015636</v>
      </c>
      <c r="F1951" s="487" t="s">
        <v>617</v>
      </c>
      <c r="G1951" s="548" t="s">
        <v>359</v>
      </c>
      <c r="H1951" s="549">
        <v>100</v>
      </c>
      <c r="I1951" s="4">
        <v>100</v>
      </c>
    </row>
    <row r="1952" spans="1:9" ht="15">
      <c r="A1952" s="535" t="s">
        <v>2500</v>
      </c>
      <c r="B1952" s="609" t="s">
        <v>2500</v>
      </c>
      <c r="C1952" s="568" t="s">
        <v>5375</v>
      </c>
      <c r="D1952" s="550" t="s">
        <v>5352</v>
      </c>
      <c r="E1952" s="516">
        <v>12001026384</v>
      </c>
      <c r="F1952" s="487" t="s">
        <v>617</v>
      </c>
      <c r="G1952" s="548" t="s">
        <v>359</v>
      </c>
      <c r="H1952" s="549">
        <v>100</v>
      </c>
      <c r="I1952" s="4">
        <v>100</v>
      </c>
    </row>
    <row r="1953" spans="1:9" ht="15">
      <c r="A1953" s="535" t="s">
        <v>2501</v>
      </c>
      <c r="B1953" s="609" t="s">
        <v>2501</v>
      </c>
      <c r="C1953" s="568" t="s">
        <v>5376</v>
      </c>
      <c r="D1953" s="550" t="s">
        <v>5377</v>
      </c>
      <c r="E1953" s="516">
        <v>12001074496</v>
      </c>
      <c r="F1953" s="487" t="s">
        <v>617</v>
      </c>
      <c r="G1953" s="548" t="s">
        <v>359</v>
      </c>
      <c r="H1953" s="549">
        <v>100</v>
      </c>
      <c r="I1953" s="4">
        <v>100</v>
      </c>
    </row>
    <row r="1954" spans="1:9" ht="15">
      <c r="A1954" s="535" t="s">
        <v>2502</v>
      </c>
      <c r="B1954" s="609" t="s">
        <v>2502</v>
      </c>
      <c r="C1954" s="568" t="s">
        <v>5358</v>
      </c>
      <c r="D1954" s="550" t="s">
        <v>5378</v>
      </c>
      <c r="E1954" s="516">
        <v>12001092928</v>
      </c>
      <c r="F1954" s="487" t="s">
        <v>617</v>
      </c>
      <c r="G1954" s="548" t="s">
        <v>359</v>
      </c>
      <c r="H1954" s="549">
        <v>100</v>
      </c>
      <c r="I1954" s="4">
        <v>100</v>
      </c>
    </row>
    <row r="1955" spans="1:9" ht="15">
      <c r="A1955" s="535" t="s">
        <v>2503</v>
      </c>
      <c r="B1955" s="609" t="s">
        <v>2503</v>
      </c>
      <c r="C1955" s="568" t="s">
        <v>3693</v>
      </c>
      <c r="D1955" s="550" t="s">
        <v>5379</v>
      </c>
      <c r="E1955" s="516">
        <v>12001006692</v>
      </c>
      <c r="F1955" s="487" t="s">
        <v>617</v>
      </c>
      <c r="G1955" s="548" t="s">
        <v>359</v>
      </c>
      <c r="H1955" s="549">
        <v>100</v>
      </c>
      <c r="I1955" s="4">
        <v>100</v>
      </c>
    </row>
    <row r="1956" spans="1:9" ht="15">
      <c r="A1956" s="535" t="s">
        <v>2504</v>
      </c>
      <c r="B1956" s="609" t="s">
        <v>2504</v>
      </c>
      <c r="C1956" s="568" t="s">
        <v>5380</v>
      </c>
      <c r="D1956" s="550" t="s">
        <v>5381</v>
      </c>
      <c r="E1956" s="516">
        <v>12001042552</v>
      </c>
      <c r="F1956" s="487" t="s">
        <v>617</v>
      </c>
      <c r="G1956" s="548" t="s">
        <v>359</v>
      </c>
      <c r="H1956" s="549">
        <v>100</v>
      </c>
      <c r="I1956" s="4">
        <v>100</v>
      </c>
    </row>
    <row r="1957" spans="1:9" ht="15">
      <c r="A1957" s="535" t="s">
        <v>2505</v>
      </c>
      <c r="B1957" s="609" t="s">
        <v>2505</v>
      </c>
      <c r="C1957" s="568" t="s">
        <v>5382</v>
      </c>
      <c r="D1957" s="550" t="s">
        <v>5383</v>
      </c>
      <c r="E1957" s="516">
        <v>12001037859</v>
      </c>
      <c r="F1957" s="487" t="s">
        <v>617</v>
      </c>
      <c r="G1957" s="548" t="s">
        <v>359</v>
      </c>
      <c r="H1957" s="549">
        <v>100</v>
      </c>
      <c r="I1957" s="4">
        <v>100</v>
      </c>
    </row>
    <row r="1958" spans="1:9" ht="15">
      <c r="A1958" s="535" t="s">
        <v>604</v>
      </c>
      <c r="B1958" s="609" t="s">
        <v>604</v>
      </c>
      <c r="C1958" s="568" t="s">
        <v>3672</v>
      </c>
      <c r="D1958" s="550" t="s">
        <v>5384</v>
      </c>
      <c r="E1958" s="516">
        <v>12002001091</v>
      </c>
      <c r="F1958" s="487" t="s">
        <v>617</v>
      </c>
      <c r="G1958" s="548" t="s">
        <v>359</v>
      </c>
      <c r="H1958" s="549">
        <v>100</v>
      </c>
      <c r="I1958" s="4">
        <v>100</v>
      </c>
    </row>
    <row r="1959" spans="1:9" ht="15">
      <c r="A1959" s="535" t="s">
        <v>2506</v>
      </c>
      <c r="B1959" s="609" t="s">
        <v>2506</v>
      </c>
      <c r="C1959" s="568" t="s">
        <v>4078</v>
      </c>
      <c r="D1959" s="550" t="s">
        <v>5385</v>
      </c>
      <c r="E1959" s="516">
        <v>12002001354</v>
      </c>
      <c r="F1959" s="487" t="s">
        <v>617</v>
      </c>
      <c r="G1959" s="548" t="s">
        <v>359</v>
      </c>
      <c r="H1959" s="549">
        <v>100</v>
      </c>
      <c r="I1959" s="4">
        <v>100</v>
      </c>
    </row>
    <row r="1960" spans="1:9" ht="15">
      <c r="A1960" s="535" t="s">
        <v>2507</v>
      </c>
      <c r="B1960" s="609" t="s">
        <v>2507</v>
      </c>
      <c r="C1960" s="568" t="s">
        <v>5386</v>
      </c>
      <c r="D1960" s="550" t="s">
        <v>5387</v>
      </c>
      <c r="E1960" s="516" t="s">
        <v>5388</v>
      </c>
      <c r="F1960" s="487" t="s">
        <v>617</v>
      </c>
      <c r="G1960" s="548" t="s">
        <v>359</v>
      </c>
      <c r="H1960" s="549">
        <v>100</v>
      </c>
      <c r="I1960" s="4">
        <v>100</v>
      </c>
    </row>
    <row r="1961" spans="1:9" ht="15">
      <c r="A1961" s="535" t="s">
        <v>2508</v>
      </c>
      <c r="B1961" s="609" t="s">
        <v>2508</v>
      </c>
      <c r="C1961" s="568" t="s">
        <v>5323</v>
      </c>
      <c r="D1961" s="550" t="s">
        <v>5389</v>
      </c>
      <c r="E1961" s="516">
        <v>12001094094</v>
      </c>
      <c r="F1961" s="487" t="s">
        <v>617</v>
      </c>
      <c r="G1961" s="548" t="s">
        <v>359</v>
      </c>
      <c r="H1961" s="549">
        <v>100</v>
      </c>
      <c r="I1961" s="4">
        <v>100</v>
      </c>
    </row>
    <row r="1962" spans="1:9" ht="15">
      <c r="A1962" s="535" t="s">
        <v>2509</v>
      </c>
      <c r="B1962" s="609" t="s">
        <v>2509</v>
      </c>
      <c r="C1962" s="568" t="s">
        <v>5390</v>
      </c>
      <c r="D1962" s="550" t="s">
        <v>5391</v>
      </c>
      <c r="E1962" s="516">
        <v>12001094097</v>
      </c>
      <c r="F1962" s="487" t="s">
        <v>617</v>
      </c>
      <c r="G1962" s="548" t="s">
        <v>359</v>
      </c>
      <c r="H1962" s="549">
        <v>100</v>
      </c>
      <c r="I1962" s="4">
        <v>100</v>
      </c>
    </row>
    <row r="1963" spans="1:9" ht="15">
      <c r="A1963" s="535" t="s">
        <v>2510</v>
      </c>
      <c r="B1963" s="609" t="s">
        <v>2510</v>
      </c>
      <c r="C1963" s="568" t="s">
        <v>3672</v>
      </c>
      <c r="D1963" s="550" t="s">
        <v>5392</v>
      </c>
      <c r="E1963" s="516">
        <v>35001076374</v>
      </c>
      <c r="F1963" s="487" t="s">
        <v>617</v>
      </c>
      <c r="G1963" s="548" t="s">
        <v>359</v>
      </c>
      <c r="H1963" s="549">
        <v>100</v>
      </c>
      <c r="I1963" s="4">
        <v>100</v>
      </c>
    </row>
    <row r="1964" spans="1:9" ht="15">
      <c r="A1964" s="535" t="s">
        <v>2511</v>
      </c>
      <c r="B1964" s="609" t="s">
        <v>2511</v>
      </c>
      <c r="C1964" s="568" t="s">
        <v>3722</v>
      </c>
      <c r="D1964" s="550" t="s">
        <v>5393</v>
      </c>
      <c r="E1964" s="516">
        <v>35001089694</v>
      </c>
      <c r="F1964" s="487" t="s">
        <v>617</v>
      </c>
      <c r="G1964" s="548" t="s">
        <v>359</v>
      </c>
      <c r="H1964" s="549">
        <v>100</v>
      </c>
      <c r="I1964" s="4">
        <v>100</v>
      </c>
    </row>
    <row r="1965" spans="1:9" ht="15">
      <c r="A1965" s="535" t="s">
        <v>2512</v>
      </c>
      <c r="B1965" s="609" t="s">
        <v>2512</v>
      </c>
      <c r="C1965" s="568" t="s">
        <v>5394</v>
      </c>
      <c r="D1965" s="550" t="s">
        <v>5395</v>
      </c>
      <c r="E1965" s="516">
        <v>35001101704</v>
      </c>
      <c r="F1965" s="487" t="s">
        <v>617</v>
      </c>
      <c r="G1965" s="548" t="s">
        <v>359</v>
      </c>
      <c r="H1965" s="549">
        <v>100</v>
      </c>
      <c r="I1965" s="4">
        <v>100</v>
      </c>
    </row>
    <row r="1966" spans="1:9" ht="15">
      <c r="A1966" s="535" t="s">
        <v>2513</v>
      </c>
      <c r="B1966" s="609" t="s">
        <v>2513</v>
      </c>
      <c r="C1966" s="568" t="s">
        <v>5353</v>
      </c>
      <c r="D1966" s="550" t="s">
        <v>5396</v>
      </c>
      <c r="E1966" s="516">
        <v>12001094866</v>
      </c>
      <c r="F1966" s="487" t="s">
        <v>617</v>
      </c>
      <c r="G1966" s="548" t="s">
        <v>359</v>
      </c>
      <c r="H1966" s="549">
        <v>100</v>
      </c>
      <c r="I1966" s="4">
        <v>100</v>
      </c>
    </row>
    <row r="1967" spans="1:9" ht="15">
      <c r="A1967" s="535" t="s">
        <v>2514</v>
      </c>
      <c r="B1967" s="609" t="s">
        <v>2514</v>
      </c>
      <c r="C1967" s="568" t="s">
        <v>5397</v>
      </c>
      <c r="D1967" s="550" t="s">
        <v>5398</v>
      </c>
      <c r="E1967" s="516">
        <v>12001028639</v>
      </c>
      <c r="F1967" s="487" t="s">
        <v>617</v>
      </c>
      <c r="G1967" s="548" t="s">
        <v>359</v>
      </c>
      <c r="H1967" s="549">
        <v>100</v>
      </c>
      <c r="I1967" s="4">
        <v>100</v>
      </c>
    </row>
    <row r="1968" spans="1:9" ht="15">
      <c r="A1968" s="535" t="s">
        <v>2515</v>
      </c>
      <c r="B1968" s="609" t="s">
        <v>2515</v>
      </c>
      <c r="C1968" s="568" t="s">
        <v>3672</v>
      </c>
      <c r="D1968" s="550" t="s">
        <v>5399</v>
      </c>
      <c r="E1968" s="516" t="s">
        <v>5400</v>
      </c>
      <c r="F1968" s="487" t="s">
        <v>617</v>
      </c>
      <c r="G1968" s="548" t="s">
        <v>359</v>
      </c>
      <c r="H1968" s="549">
        <v>100</v>
      </c>
      <c r="I1968" s="4">
        <v>100</v>
      </c>
    </row>
    <row r="1969" spans="1:9" ht="15">
      <c r="A1969" s="535" t="s">
        <v>2516</v>
      </c>
      <c r="B1969" s="609" t="s">
        <v>2516</v>
      </c>
      <c r="C1969" s="568" t="s">
        <v>4053</v>
      </c>
      <c r="D1969" s="550" t="s">
        <v>3677</v>
      </c>
      <c r="E1969" s="516" t="s">
        <v>5401</v>
      </c>
      <c r="F1969" s="487" t="s">
        <v>617</v>
      </c>
      <c r="G1969" s="548" t="s">
        <v>359</v>
      </c>
      <c r="H1969" s="549">
        <v>100</v>
      </c>
      <c r="I1969" s="4">
        <v>100</v>
      </c>
    </row>
    <row r="1970" spans="1:9" ht="15">
      <c r="A1970" s="535" t="s">
        <v>2517</v>
      </c>
      <c r="B1970" s="609" t="s">
        <v>2517</v>
      </c>
      <c r="C1970" s="568" t="s">
        <v>5402</v>
      </c>
      <c r="D1970" s="550" t="s">
        <v>3469</v>
      </c>
      <c r="E1970" s="516" t="s">
        <v>5403</v>
      </c>
      <c r="F1970" s="487" t="s">
        <v>617</v>
      </c>
      <c r="G1970" s="548" t="s">
        <v>359</v>
      </c>
      <c r="H1970" s="549">
        <v>100</v>
      </c>
      <c r="I1970" s="4">
        <v>100</v>
      </c>
    </row>
    <row r="1971" spans="1:9" ht="15">
      <c r="A1971" s="535" t="s">
        <v>2518</v>
      </c>
      <c r="B1971" s="609" t="s">
        <v>2518</v>
      </c>
      <c r="C1971" s="568" t="s">
        <v>5404</v>
      </c>
      <c r="D1971" s="550" t="s">
        <v>5405</v>
      </c>
      <c r="E1971" s="516">
        <v>12001004244</v>
      </c>
      <c r="F1971" s="487" t="s">
        <v>617</v>
      </c>
      <c r="G1971" s="548" t="s">
        <v>359</v>
      </c>
      <c r="H1971" s="549">
        <v>100</v>
      </c>
      <c r="I1971" s="4">
        <v>100</v>
      </c>
    </row>
    <row r="1972" spans="1:9" ht="15">
      <c r="A1972" s="535" t="s">
        <v>2519</v>
      </c>
      <c r="B1972" s="609" t="s">
        <v>2519</v>
      </c>
      <c r="C1972" s="568" t="s">
        <v>5406</v>
      </c>
      <c r="D1972" s="550" t="s">
        <v>5407</v>
      </c>
      <c r="E1972" s="516" t="s">
        <v>5408</v>
      </c>
      <c r="F1972" s="487" t="s">
        <v>617</v>
      </c>
      <c r="G1972" s="548" t="s">
        <v>359</v>
      </c>
      <c r="H1972" s="549">
        <v>100</v>
      </c>
      <c r="I1972" s="4">
        <v>100</v>
      </c>
    </row>
    <row r="1973" spans="1:9" ht="15">
      <c r="A1973" s="535" t="s">
        <v>2520</v>
      </c>
      <c r="B1973" s="609" t="s">
        <v>2520</v>
      </c>
      <c r="C1973" s="568" t="s">
        <v>5409</v>
      </c>
      <c r="D1973" s="550" t="s">
        <v>5410</v>
      </c>
      <c r="E1973" s="516">
        <v>12001030222</v>
      </c>
      <c r="F1973" s="487" t="s">
        <v>617</v>
      </c>
      <c r="G1973" s="548" t="s">
        <v>359</v>
      </c>
      <c r="H1973" s="549">
        <v>100</v>
      </c>
      <c r="I1973" s="4">
        <v>100</v>
      </c>
    </row>
    <row r="1974" spans="1:9" ht="15">
      <c r="A1974" s="535" t="s">
        <v>2521</v>
      </c>
      <c r="B1974" s="609" t="s">
        <v>2521</v>
      </c>
      <c r="C1974" s="568" t="s">
        <v>4546</v>
      </c>
      <c r="D1974" s="550" t="s">
        <v>5411</v>
      </c>
      <c r="E1974" s="516">
        <v>12001070583</v>
      </c>
      <c r="F1974" s="487" t="s">
        <v>617</v>
      </c>
      <c r="G1974" s="548" t="s">
        <v>359</v>
      </c>
      <c r="H1974" s="549">
        <v>100</v>
      </c>
      <c r="I1974" s="4">
        <v>100</v>
      </c>
    </row>
    <row r="1975" spans="1:9" ht="15">
      <c r="A1975" s="535" t="s">
        <v>2522</v>
      </c>
      <c r="B1975" s="609" t="s">
        <v>2522</v>
      </c>
      <c r="C1975" s="511" t="s">
        <v>3260</v>
      </c>
      <c r="D1975" s="513" t="s">
        <v>5412</v>
      </c>
      <c r="E1975" s="515">
        <v>28001113762</v>
      </c>
      <c r="F1975" s="487" t="s">
        <v>617</v>
      </c>
      <c r="G1975" s="548" t="s">
        <v>359</v>
      </c>
      <c r="H1975" s="549">
        <v>100</v>
      </c>
      <c r="I1975" s="4">
        <v>100</v>
      </c>
    </row>
    <row r="1976" spans="1:9" ht="15">
      <c r="A1976" s="535" t="s">
        <v>2523</v>
      </c>
      <c r="B1976" s="609" t="s">
        <v>2523</v>
      </c>
      <c r="C1976" s="511" t="s">
        <v>5413</v>
      </c>
      <c r="D1976" s="513" t="s">
        <v>5414</v>
      </c>
      <c r="E1976" s="515">
        <v>28001036843</v>
      </c>
      <c r="F1976" s="487" t="s">
        <v>617</v>
      </c>
      <c r="G1976" s="548" t="s">
        <v>359</v>
      </c>
      <c r="H1976" s="549">
        <v>100</v>
      </c>
      <c r="I1976" s="4">
        <v>100</v>
      </c>
    </row>
    <row r="1977" spans="1:9" ht="26.25" customHeight="1">
      <c r="A1977" s="535" t="s">
        <v>2524</v>
      </c>
      <c r="B1977" s="609" t="s">
        <v>2524</v>
      </c>
      <c r="C1977" s="511" t="s">
        <v>5415</v>
      </c>
      <c r="D1977" s="513" t="s">
        <v>5416</v>
      </c>
      <c r="E1977" s="515">
        <v>28001099865</v>
      </c>
      <c r="F1977" s="487" t="s">
        <v>617</v>
      </c>
      <c r="G1977" s="548" t="s">
        <v>359</v>
      </c>
      <c r="H1977" s="549">
        <v>100</v>
      </c>
      <c r="I1977" s="4">
        <v>100</v>
      </c>
    </row>
    <row r="1978" spans="1:9" ht="15">
      <c r="A1978" s="535" t="s">
        <v>2525</v>
      </c>
      <c r="B1978" s="609" t="s">
        <v>2525</v>
      </c>
      <c r="C1978" s="511" t="s">
        <v>3216</v>
      </c>
      <c r="D1978" s="513" t="s">
        <v>5417</v>
      </c>
      <c r="E1978" s="515">
        <v>28001008665</v>
      </c>
      <c r="F1978" s="487" t="s">
        <v>617</v>
      </c>
      <c r="G1978" s="548" t="s">
        <v>359</v>
      </c>
      <c r="H1978" s="549">
        <v>100</v>
      </c>
      <c r="I1978" s="4">
        <v>100</v>
      </c>
    </row>
    <row r="1979" spans="1:9" ht="15">
      <c r="A1979" s="535" t="s">
        <v>2526</v>
      </c>
      <c r="B1979" s="609" t="s">
        <v>2526</v>
      </c>
      <c r="C1979" s="511" t="s">
        <v>3240</v>
      </c>
      <c r="D1979" s="513" t="s">
        <v>5418</v>
      </c>
      <c r="E1979" s="515">
        <v>28001010000</v>
      </c>
      <c r="F1979" s="487" t="s">
        <v>617</v>
      </c>
      <c r="G1979" s="548" t="s">
        <v>359</v>
      </c>
      <c r="H1979" s="549">
        <v>100</v>
      </c>
      <c r="I1979" s="4">
        <v>100</v>
      </c>
    </row>
    <row r="1980" spans="1:9" ht="15">
      <c r="A1980" s="535" t="s">
        <v>2527</v>
      </c>
      <c r="B1980" s="609" t="s">
        <v>2527</v>
      </c>
      <c r="C1980" s="511" t="s">
        <v>5419</v>
      </c>
      <c r="D1980" s="513" t="s">
        <v>5420</v>
      </c>
      <c r="E1980" s="515">
        <v>28001039677</v>
      </c>
      <c r="F1980" s="487" t="s">
        <v>617</v>
      </c>
      <c r="G1980" s="548" t="s">
        <v>359</v>
      </c>
      <c r="H1980" s="549">
        <v>100</v>
      </c>
      <c r="I1980" s="4">
        <v>100</v>
      </c>
    </row>
    <row r="1981" spans="1:9" ht="15">
      <c r="A1981" s="535" t="s">
        <v>2528</v>
      </c>
      <c r="B1981" s="609" t="s">
        <v>2528</v>
      </c>
      <c r="C1981" s="556" t="s">
        <v>5421</v>
      </c>
      <c r="D1981" s="555" t="s">
        <v>5422</v>
      </c>
      <c r="E1981" s="551">
        <v>28001063989</v>
      </c>
      <c r="F1981" s="487" t="s">
        <v>617</v>
      </c>
      <c r="G1981" s="548" t="s">
        <v>359</v>
      </c>
      <c r="H1981" s="549">
        <v>100</v>
      </c>
      <c r="I1981" s="4">
        <v>100</v>
      </c>
    </row>
    <row r="1982" spans="1:9" ht="15">
      <c r="A1982" s="535" t="s">
        <v>2529</v>
      </c>
      <c r="B1982" s="609" t="s">
        <v>2529</v>
      </c>
      <c r="C1982" s="511" t="s">
        <v>5423</v>
      </c>
      <c r="D1982" s="513" t="s">
        <v>5424</v>
      </c>
      <c r="E1982" s="515">
        <v>28001079336</v>
      </c>
      <c r="F1982" s="487" t="s">
        <v>617</v>
      </c>
      <c r="G1982" s="548" t="s">
        <v>359</v>
      </c>
      <c r="H1982" s="549">
        <v>100</v>
      </c>
      <c r="I1982" s="4">
        <v>100</v>
      </c>
    </row>
    <row r="1983" spans="1:9" ht="15">
      <c r="A1983" s="535" t="s">
        <v>2530</v>
      </c>
      <c r="B1983" s="609" t="s">
        <v>2530</v>
      </c>
      <c r="C1983" s="511" t="s">
        <v>5425</v>
      </c>
      <c r="D1983" s="513" t="s">
        <v>5426</v>
      </c>
      <c r="E1983" s="515">
        <v>28001017159</v>
      </c>
      <c r="F1983" s="487" t="s">
        <v>617</v>
      </c>
      <c r="G1983" s="548" t="s">
        <v>359</v>
      </c>
      <c r="H1983" s="549">
        <v>100</v>
      </c>
      <c r="I1983" s="4">
        <v>100</v>
      </c>
    </row>
    <row r="1984" spans="1:9" ht="15">
      <c r="A1984" s="535" t="s">
        <v>2531</v>
      </c>
      <c r="B1984" s="609" t="s">
        <v>2531</v>
      </c>
      <c r="C1984" s="511" t="s">
        <v>5427</v>
      </c>
      <c r="D1984" s="513" t="s">
        <v>5428</v>
      </c>
      <c r="E1984" s="515">
        <v>28001089355</v>
      </c>
      <c r="F1984" s="487" t="s">
        <v>617</v>
      </c>
      <c r="G1984" s="548" t="s">
        <v>359</v>
      </c>
      <c r="H1984" s="549">
        <v>100</v>
      </c>
      <c r="I1984" s="4">
        <v>100</v>
      </c>
    </row>
    <row r="1985" spans="1:9" ht="15">
      <c r="A1985" s="535" t="s">
        <v>2532</v>
      </c>
      <c r="B1985" s="609" t="s">
        <v>2532</v>
      </c>
      <c r="C1985" s="511" t="s">
        <v>5429</v>
      </c>
      <c r="D1985" s="513" t="s">
        <v>5430</v>
      </c>
      <c r="E1985" s="515">
        <v>28001075150</v>
      </c>
      <c r="F1985" s="487" t="s">
        <v>617</v>
      </c>
      <c r="G1985" s="548" t="s">
        <v>359</v>
      </c>
      <c r="H1985" s="549">
        <v>100</v>
      </c>
      <c r="I1985" s="4">
        <v>100</v>
      </c>
    </row>
    <row r="1986" spans="1:9" ht="15">
      <c r="A1986" s="535" t="s">
        <v>2533</v>
      </c>
      <c r="B1986" s="609" t="s">
        <v>2533</v>
      </c>
      <c r="C1986" s="511" t="s">
        <v>5431</v>
      </c>
      <c r="D1986" s="513" t="s">
        <v>5432</v>
      </c>
      <c r="E1986" s="515">
        <v>28001081621</v>
      </c>
      <c r="F1986" s="487" t="s">
        <v>617</v>
      </c>
      <c r="G1986" s="548" t="s">
        <v>359</v>
      </c>
      <c r="H1986" s="549">
        <v>100</v>
      </c>
      <c r="I1986" s="4">
        <v>100</v>
      </c>
    </row>
    <row r="1987" spans="1:9" ht="15">
      <c r="A1987" s="535" t="s">
        <v>2534</v>
      </c>
      <c r="B1987" s="609" t="s">
        <v>2534</v>
      </c>
      <c r="C1987" s="511" t="s">
        <v>5433</v>
      </c>
      <c r="D1987" s="513" t="s">
        <v>5434</v>
      </c>
      <c r="E1987" s="515">
        <v>28001011486</v>
      </c>
      <c r="F1987" s="487" t="s">
        <v>617</v>
      </c>
      <c r="G1987" s="548" t="s">
        <v>359</v>
      </c>
      <c r="H1987" s="549">
        <v>100</v>
      </c>
      <c r="I1987" s="4">
        <v>100</v>
      </c>
    </row>
    <row r="1988" spans="1:9" ht="15">
      <c r="A1988" s="535" t="s">
        <v>2535</v>
      </c>
      <c r="B1988" s="609" t="s">
        <v>2535</v>
      </c>
      <c r="C1988" s="511" t="s">
        <v>5435</v>
      </c>
      <c r="D1988" s="513" t="s">
        <v>5436</v>
      </c>
      <c r="E1988" s="515">
        <v>28001016415</v>
      </c>
      <c r="F1988" s="487" t="s">
        <v>617</v>
      </c>
      <c r="G1988" s="548" t="s">
        <v>359</v>
      </c>
      <c r="H1988" s="549">
        <v>100</v>
      </c>
      <c r="I1988" s="4">
        <v>100</v>
      </c>
    </row>
    <row r="1989" spans="1:9" ht="15">
      <c r="A1989" s="535" t="s">
        <v>2536</v>
      </c>
      <c r="B1989" s="609" t="s">
        <v>2536</v>
      </c>
      <c r="C1989" s="511" t="s">
        <v>5437</v>
      </c>
      <c r="D1989" s="513" t="s">
        <v>5438</v>
      </c>
      <c r="E1989" s="515">
        <v>28001036673</v>
      </c>
      <c r="F1989" s="487" t="s">
        <v>617</v>
      </c>
      <c r="G1989" s="548" t="s">
        <v>359</v>
      </c>
      <c r="H1989" s="549">
        <v>100</v>
      </c>
      <c r="I1989" s="4">
        <v>100</v>
      </c>
    </row>
    <row r="1990" spans="1:9" ht="15">
      <c r="A1990" s="535" t="s">
        <v>2537</v>
      </c>
      <c r="B1990" s="609" t="s">
        <v>2537</v>
      </c>
      <c r="C1990" s="511" t="s">
        <v>5439</v>
      </c>
      <c r="D1990" s="513" t="s">
        <v>5440</v>
      </c>
      <c r="E1990" s="515">
        <v>28001031230</v>
      </c>
      <c r="F1990" s="487" t="s">
        <v>617</v>
      </c>
      <c r="G1990" s="548" t="s">
        <v>359</v>
      </c>
      <c r="H1990" s="549">
        <v>100</v>
      </c>
      <c r="I1990" s="4">
        <v>100</v>
      </c>
    </row>
    <row r="1991" spans="1:9" ht="15">
      <c r="A1991" s="535" t="s">
        <v>2538</v>
      </c>
      <c r="B1991" s="609" t="s">
        <v>2538</v>
      </c>
      <c r="C1991" s="511" t="s">
        <v>5429</v>
      </c>
      <c r="D1991" s="513" t="s">
        <v>5441</v>
      </c>
      <c r="E1991" s="515">
        <v>28001095925</v>
      </c>
      <c r="F1991" s="487" t="s">
        <v>617</v>
      </c>
      <c r="G1991" s="548" t="s">
        <v>359</v>
      </c>
      <c r="H1991" s="549">
        <v>100</v>
      </c>
      <c r="I1991" s="4">
        <v>100</v>
      </c>
    </row>
    <row r="1992" spans="1:9" ht="15">
      <c r="A1992" s="535" t="s">
        <v>2539</v>
      </c>
      <c r="B1992" s="609" t="s">
        <v>2539</v>
      </c>
      <c r="C1992" s="511" t="s">
        <v>5442</v>
      </c>
      <c r="D1992" s="513" t="s">
        <v>5443</v>
      </c>
      <c r="E1992" s="515">
        <v>28101119594</v>
      </c>
      <c r="F1992" s="487" t="s">
        <v>617</v>
      </c>
      <c r="G1992" s="548" t="s">
        <v>359</v>
      </c>
      <c r="H1992" s="549">
        <v>100</v>
      </c>
      <c r="I1992" s="4">
        <v>100</v>
      </c>
    </row>
    <row r="1993" spans="1:9" ht="15">
      <c r="A1993" s="535" t="s">
        <v>2540</v>
      </c>
      <c r="B1993" s="609" t="s">
        <v>2540</v>
      </c>
      <c r="C1993" s="511" t="s">
        <v>5444</v>
      </c>
      <c r="D1993" s="513" t="s">
        <v>5445</v>
      </c>
      <c r="E1993" s="515">
        <v>28001108650</v>
      </c>
      <c r="F1993" s="487" t="s">
        <v>617</v>
      </c>
      <c r="G1993" s="548" t="s">
        <v>359</v>
      </c>
      <c r="H1993" s="549">
        <v>100</v>
      </c>
      <c r="I1993" s="4">
        <v>100</v>
      </c>
    </row>
    <row r="1994" spans="1:9" ht="15">
      <c r="A1994" s="535" t="s">
        <v>2541</v>
      </c>
      <c r="B1994" s="609" t="s">
        <v>2541</v>
      </c>
      <c r="C1994" s="511" t="s">
        <v>2651</v>
      </c>
      <c r="D1994" s="513" t="s">
        <v>3388</v>
      </c>
      <c r="E1994" s="515">
        <v>28001096671</v>
      </c>
      <c r="F1994" s="487" t="s">
        <v>617</v>
      </c>
      <c r="G1994" s="548" t="s">
        <v>359</v>
      </c>
      <c r="H1994" s="549">
        <v>100</v>
      </c>
      <c r="I1994" s="4">
        <v>100</v>
      </c>
    </row>
    <row r="1995" spans="1:9" ht="15">
      <c r="A1995" s="535" t="s">
        <v>2542</v>
      </c>
      <c r="B1995" s="609" t="s">
        <v>2542</v>
      </c>
      <c r="C1995" s="511" t="s">
        <v>5446</v>
      </c>
      <c r="D1995" s="513" t="s">
        <v>5447</v>
      </c>
      <c r="E1995" s="515">
        <v>28001039205</v>
      </c>
      <c r="F1995" s="487" t="s">
        <v>617</v>
      </c>
      <c r="G1995" s="548" t="s">
        <v>359</v>
      </c>
      <c r="H1995" s="549">
        <v>100</v>
      </c>
      <c r="I1995" s="4">
        <v>100</v>
      </c>
    </row>
    <row r="1996" spans="1:9" ht="15">
      <c r="A1996" s="535" t="s">
        <v>2543</v>
      </c>
      <c r="B1996" s="609" t="s">
        <v>2543</v>
      </c>
      <c r="C1996" s="511" t="s">
        <v>5448</v>
      </c>
      <c r="D1996" s="513" t="s">
        <v>5449</v>
      </c>
      <c r="E1996" s="515">
        <v>28001074817</v>
      </c>
      <c r="F1996" s="487" t="s">
        <v>617</v>
      </c>
      <c r="G1996" s="548" t="s">
        <v>359</v>
      </c>
      <c r="H1996" s="549">
        <v>100</v>
      </c>
      <c r="I1996" s="4">
        <v>100</v>
      </c>
    </row>
    <row r="1997" spans="1:9" ht="15">
      <c r="A1997" s="535" t="s">
        <v>2544</v>
      </c>
      <c r="B1997" s="609" t="s">
        <v>2544</v>
      </c>
      <c r="C1997" s="511" t="s">
        <v>5450</v>
      </c>
      <c r="D1997" s="513" t="s">
        <v>5451</v>
      </c>
      <c r="E1997" s="515">
        <v>28001008188</v>
      </c>
      <c r="F1997" s="487" t="s">
        <v>617</v>
      </c>
      <c r="G1997" s="548" t="s">
        <v>359</v>
      </c>
      <c r="H1997" s="549">
        <v>100</v>
      </c>
      <c r="I1997" s="4">
        <v>100</v>
      </c>
    </row>
    <row r="1998" spans="1:9" ht="15">
      <c r="A1998" s="535" t="s">
        <v>2545</v>
      </c>
      <c r="B1998" s="609" t="s">
        <v>2545</v>
      </c>
      <c r="C1998" s="556" t="s">
        <v>3218</v>
      </c>
      <c r="D1998" s="555" t="s">
        <v>3779</v>
      </c>
      <c r="E1998" s="551">
        <v>28001034437</v>
      </c>
      <c r="F1998" s="487" t="s">
        <v>617</v>
      </c>
      <c r="G1998" s="548" t="s">
        <v>359</v>
      </c>
      <c r="H1998" s="549">
        <v>100</v>
      </c>
      <c r="I1998" s="4">
        <v>100</v>
      </c>
    </row>
    <row r="1999" spans="1:9" ht="15">
      <c r="A1999" s="535" t="s">
        <v>2546</v>
      </c>
      <c r="B1999" s="609" t="s">
        <v>2546</v>
      </c>
      <c r="C1999" s="556" t="s">
        <v>5452</v>
      </c>
      <c r="D1999" s="555" t="s">
        <v>5453</v>
      </c>
      <c r="E1999" s="551">
        <v>28001070821</v>
      </c>
      <c r="F1999" s="487" t="s">
        <v>617</v>
      </c>
      <c r="G1999" s="548" t="s">
        <v>359</v>
      </c>
      <c r="H1999" s="549">
        <v>100</v>
      </c>
      <c r="I1999" s="4">
        <v>100</v>
      </c>
    </row>
    <row r="2000" spans="1:9" ht="15">
      <c r="A2000" s="535" t="s">
        <v>2547</v>
      </c>
      <c r="B2000" s="609" t="s">
        <v>2547</v>
      </c>
      <c r="C2000" s="511" t="s">
        <v>5454</v>
      </c>
      <c r="D2000" s="513" t="s">
        <v>5455</v>
      </c>
      <c r="E2000" s="515">
        <v>28001079804</v>
      </c>
      <c r="F2000" s="487" t="s">
        <v>617</v>
      </c>
      <c r="G2000" s="548" t="s">
        <v>359</v>
      </c>
      <c r="H2000" s="549">
        <v>100</v>
      </c>
      <c r="I2000" s="4">
        <v>100</v>
      </c>
    </row>
    <row r="2001" spans="1:9" ht="15">
      <c r="A2001" s="535" t="s">
        <v>2548</v>
      </c>
      <c r="B2001" s="609" t="s">
        <v>2548</v>
      </c>
      <c r="C2001" s="511" t="s">
        <v>2791</v>
      </c>
      <c r="D2001" s="513" t="s">
        <v>3601</v>
      </c>
      <c r="E2001" s="515">
        <v>28001083208</v>
      </c>
      <c r="F2001" s="487" t="s">
        <v>617</v>
      </c>
      <c r="G2001" s="548" t="s">
        <v>359</v>
      </c>
      <c r="H2001" s="549">
        <v>100</v>
      </c>
      <c r="I2001" s="4">
        <v>100</v>
      </c>
    </row>
    <row r="2002" spans="1:9" ht="15">
      <c r="A2002" s="535" t="s">
        <v>2549</v>
      </c>
      <c r="B2002" s="609" t="s">
        <v>2549</v>
      </c>
      <c r="C2002" s="511" t="s">
        <v>5456</v>
      </c>
      <c r="D2002" s="513" t="s">
        <v>3529</v>
      </c>
      <c r="E2002" s="515">
        <v>28001042160</v>
      </c>
      <c r="F2002" s="487" t="s">
        <v>617</v>
      </c>
      <c r="G2002" s="548" t="s">
        <v>359</v>
      </c>
      <c r="H2002" s="549">
        <v>100</v>
      </c>
      <c r="I2002" s="4">
        <v>100</v>
      </c>
    </row>
    <row r="2003" spans="1:9" ht="15">
      <c r="A2003" s="535" t="s">
        <v>2550</v>
      </c>
      <c r="B2003" s="609" t="s">
        <v>2550</v>
      </c>
      <c r="C2003" s="511" t="s">
        <v>5457</v>
      </c>
      <c r="D2003" s="513" t="s">
        <v>5458</v>
      </c>
      <c r="E2003" s="515">
        <v>28001089185</v>
      </c>
      <c r="F2003" s="487" t="s">
        <v>617</v>
      </c>
      <c r="G2003" s="548" t="s">
        <v>359</v>
      </c>
      <c r="H2003" s="549">
        <v>100</v>
      </c>
      <c r="I2003" s="4">
        <v>100</v>
      </c>
    </row>
    <row r="2004" spans="1:9" ht="15">
      <c r="A2004" s="535" t="s">
        <v>2551</v>
      </c>
      <c r="B2004" s="609" t="s">
        <v>2551</v>
      </c>
      <c r="C2004" s="511" t="s">
        <v>5459</v>
      </c>
      <c r="D2004" s="513" t="s">
        <v>5460</v>
      </c>
      <c r="E2004" s="515">
        <v>28001034806</v>
      </c>
      <c r="F2004" s="487" t="s">
        <v>617</v>
      </c>
      <c r="G2004" s="548" t="s">
        <v>359</v>
      </c>
      <c r="H2004" s="549">
        <v>100</v>
      </c>
      <c r="I2004" s="4">
        <v>100</v>
      </c>
    </row>
    <row r="2005" spans="1:9" ht="15">
      <c r="A2005" s="535" t="s">
        <v>2552</v>
      </c>
      <c r="B2005" s="609" t="s">
        <v>2552</v>
      </c>
      <c r="C2005" s="511" t="s">
        <v>5461</v>
      </c>
      <c r="D2005" s="513" t="s">
        <v>5462</v>
      </c>
      <c r="E2005" s="515">
        <v>28001011838</v>
      </c>
      <c r="F2005" s="487" t="s">
        <v>617</v>
      </c>
      <c r="G2005" s="548" t="s">
        <v>359</v>
      </c>
      <c r="H2005" s="549">
        <v>100</v>
      </c>
      <c r="I2005" s="4">
        <v>100</v>
      </c>
    </row>
    <row r="2006" spans="1:9" ht="15">
      <c r="A2006" s="535" t="s">
        <v>2553</v>
      </c>
      <c r="B2006" s="609" t="s">
        <v>2553</v>
      </c>
      <c r="C2006" s="511" t="s">
        <v>2894</v>
      </c>
      <c r="D2006" s="513" t="s">
        <v>3434</v>
      </c>
      <c r="E2006" s="515">
        <v>28001072232</v>
      </c>
      <c r="F2006" s="487" t="s">
        <v>617</v>
      </c>
      <c r="G2006" s="548" t="s">
        <v>359</v>
      </c>
      <c r="H2006" s="549">
        <v>100</v>
      </c>
      <c r="I2006" s="4">
        <v>100</v>
      </c>
    </row>
    <row r="2007" spans="1:9" ht="15">
      <c r="A2007" s="535" t="s">
        <v>2554</v>
      </c>
      <c r="B2007" s="609" t="s">
        <v>2554</v>
      </c>
      <c r="C2007" s="511" t="s">
        <v>2651</v>
      </c>
      <c r="D2007" s="513" t="s">
        <v>5463</v>
      </c>
      <c r="E2007" s="515">
        <v>28001081776</v>
      </c>
      <c r="F2007" s="487" t="s">
        <v>617</v>
      </c>
      <c r="G2007" s="548" t="s">
        <v>359</v>
      </c>
      <c r="H2007" s="549">
        <v>100</v>
      </c>
      <c r="I2007" s="4">
        <v>100</v>
      </c>
    </row>
    <row r="2008" spans="1:9" ht="15">
      <c r="A2008" s="535" t="s">
        <v>2555</v>
      </c>
      <c r="B2008" s="609" t="s">
        <v>2555</v>
      </c>
      <c r="C2008" s="556" t="s">
        <v>539</v>
      </c>
      <c r="D2008" s="555" t="s">
        <v>5464</v>
      </c>
      <c r="E2008" s="551">
        <v>1003018025</v>
      </c>
      <c r="F2008" s="487" t="s">
        <v>617</v>
      </c>
      <c r="G2008" s="548" t="s">
        <v>359</v>
      </c>
      <c r="H2008" s="549">
        <v>100</v>
      </c>
      <c r="I2008" s="4">
        <v>100</v>
      </c>
    </row>
    <row r="2009" spans="1:9" ht="15">
      <c r="A2009" s="535" t="s">
        <v>2556</v>
      </c>
      <c r="B2009" s="609" t="s">
        <v>2556</v>
      </c>
      <c r="C2009" s="511" t="s">
        <v>5465</v>
      </c>
      <c r="D2009" s="513" t="s">
        <v>5422</v>
      </c>
      <c r="E2009" s="515">
        <v>28001074005</v>
      </c>
      <c r="F2009" s="487" t="s">
        <v>617</v>
      </c>
      <c r="G2009" s="548" t="s">
        <v>359</v>
      </c>
      <c r="H2009" s="549">
        <v>100</v>
      </c>
      <c r="I2009" s="4">
        <v>100</v>
      </c>
    </row>
    <row r="2010" spans="1:9" ht="15">
      <c r="A2010" s="535" t="s">
        <v>2557</v>
      </c>
      <c r="B2010" s="609" t="s">
        <v>2557</v>
      </c>
      <c r="C2010" s="511" t="s">
        <v>5466</v>
      </c>
      <c r="D2010" s="513" t="s">
        <v>5422</v>
      </c>
      <c r="E2010" s="515">
        <v>28001031192</v>
      </c>
      <c r="F2010" s="487" t="s">
        <v>617</v>
      </c>
      <c r="G2010" s="548" t="s">
        <v>359</v>
      </c>
      <c r="H2010" s="549">
        <v>100</v>
      </c>
      <c r="I2010" s="4">
        <v>100</v>
      </c>
    </row>
    <row r="2011" spans="1:9" ht="15">
      <c r="A2011" s="535" t="s">
        <v>2558</v>
      </c>
      <c r="B2011" s="609" t="s">
        <v>2558</v>
      </c>
      <c r="C2011" s="556" t="s">
        <v>5467</v>
      </c>
      <c r="D2011" s="555" t="s">
        <v>5468</v>
      </c>
      <c r="E2011" s="551">
        <v>28001055902</v>
      </c>
      <c r="F2011" s="487" t="s">
        <v>617</v>
      </c>
      <c r="G2011" s="548" t="s">
        <v>359</v>
      </c>
      <c r="H2011" s="549">
        <v>100</v>
      </c>
      <c r="I2011" s="4">
        <v>100</v>
      </c>
    </row>
    <row r="2012" spans="1:9" ht="15">
      <c r="A2012" s="535" t="s">
        <v>2559</v>
      </c>
      <c r="B2012" s="609" t="s">
        <v>2559</v>
      </c>
      <c r="C2012" s="511" t="s">
        <v>5469</v>
      </c>
      <c r="D2012" s="513" t="s">
        <v>5470</v>
      </c>
      <c r="E2012" s="515">
        <v>28001096756</v>
      </c>
      <c r="F2012" s="487" t="s">
        <v>617</v>
      </c>
      <c r="G2012" s="548" t="s">
        <v>359</v>
      </c>
      <c r="H2012" s="549">
        <v>100</v>
      </c>
      <c r="I2012" s="4">
        <v>100</v>
      </c>
    </row>
    <row r="2013" spans="1:9" ht="15">
      <c r="A2013" s="535" t="s">
        <v>2560</v>
      </c>
      <c r="B2013" s="609" t="s">
        <v>2560</v>
      </c>
      <c r="C2013" s="511" t="s">
        <v>5471</v>
      </c>
      <c r="D2013" s="513" t="s">
        <v>5472</v>
      </c>
      <c r="E2013" s="515">
        <v>28401119751</v>
      </c>
      <c r="F2013" s="487" t="s">
        <v>617</v>
      </c>
      <c r="G2013" s="548" t="s">
        <v>359</v>
      </c>
      <c r="H2013" s="549">
        <v>100</v>
      </c>
      <c r="I2013" s="4">
        <v>100</v>
      </c>
    </row>
    <row r="2014" spans="1:9" ht="15">
      <c r="A2014" s="535" t="s">
        <v>2561</v>
      </c>
      <c r="B2014" s="609" t="s">
        <v>2561</v>
      </c>
      <c r="C2014" s="511" t="s">
        <v>5473</v>
      </c>
      <c r="D2014" s="513" t="s">
        <v>5474</v>
      </c>
      <c r="E2014" s="515">
        <v>28001066563</v>
      </c>
      <c r="F2014" s="487" t="s">
        <v>617</v>
      </c>
      <c r="G2014" s="548" t="s">
        <v>359</v>
      </c>
      <c r="H2014" s="549">
        <v>100</v>
      </c>
      <c r="I2014" s="4">
        <v>100</v>
      </c>
    </row>
    <row r="2015" spans="1:9" ht="15">
      <c r="A2015" s="535" t="s">
        <v>2562</v>
      </c>
      <c r="B2015" s="609" t="s">
        <v>2562</v>
      </c>
      <c r="C2015" s="511" t="s">
        <v>5475</v>
      </c>
      <c r="D2015" s="513" t="s">
        <v>5476</v>
      </c>
      <c r="E2015" s="515">
        <v>28001065490</v>
      </c>
      <c r="F2015" s="487" t="s">
        <v>617</v>
      </c>
      <c r="G2015" s="548" t="s">
        <v>359</v>
      </c>
      <c r="H2015" s="549">
        <v>100</v>
      </c>
      <c r="I2015" s="4">
        <v>100</v>
      </c>
    </row>
    <row r="2016" spans="1:9" ht="15">
      <c r="A2016" s="535" t="s">
        <v>2563</v>
      </c>
      <c r="B2016" s="609" t="s">
        <v>2563</v>
      </c>
      <c r="C2016" s="511" t="s">
        <v>5477</v>
      </c>
      <c r="D2016" s="513" t="s">
        <v>5449</v>
      </c>
      <c r="E2016" s="515">
        <v>28001087769</v>
      </c>
      <c r="F2016" s="487" t="s">
        <v>617</v>
      </c>
      <c r="G2016" s="548" t="s">
        <v>359</v>
      </c>
      <c r="H2016" s="549">
        <v>100</v>
      </c>
      <c r="I2016" s="4">
        <v>100</v>
      </c>
    </row>
    <row r="2017" spans="1:9" ht="15">
      <c r="A2017" s="535" t="s">
        <v>2564</v>
      </c>
      <c r="B2017" s="609" t="s">
        <v>2564</v>
      </c>
      <c r="C2017" s="511" t="s">
        <v>3797</v>
      </c>
      <c r="D2017" s="513" t="s">
        <v>5478</v>
      </c>
      <c r="E2017" s="515">
        <v>28001018709</v>
      </c>
      <c r="F2017" s="487" t="s">
        <v>617</v>
      </c>
      <c r="G2017" s="548" t="s">
        <v>359</v>
      </c>
      <c r="H2017" s="549">
        <v>100</v>
      </c>
      <c r="I2017" s="4">
        <v>100</v>
      </c>
    </row>
    <row r="2018" spans="1:9" ht="15">
      <c r="A2018" s="535" t="s">
        <v>2565</v>
      </c>
      <c r="B2018" s="609" t="s">
        <v>2565</v>
      </c>
      <c r="C2018" s="511" t="s">
        <v>5479</v>
      </c>
      <c r="D2018" s="513" t="s">
        <v>5480</v>
      </c>
      <c r="E2018" s="515">
        <v>28001032069</v>
      </c>
      <c r="F2018" s="487" t="s">
        <v>617</v>
      </c>
      <c r="G2018" s="548" t="s">
        <v>359</v>
      </c>
      <c r="H2018" s="549">
        <v>100</v>
      </c>
      <c r="I2018" s="4">
        <v>100</v>
      </c>
    </row>
    <row r="2019" spans="1:9" ht="15">
      <c r="A2019" s="535" t="s">
        <v>2566</v>
      </c>
      <c r="B2019" s="609" t="s">
        <v>2566</v>
      </c>
      <c r="C2019" s="511" t="s">
        <v>5481</v>
      </c>
      <c r="D2019" s="513" t="s">
        <v>5482</v>
      </c>
      <c r="E2019" s="515">
        <v>28001013007</v>
      </c>
      <c r="F2019" s="487" t="s">
        <v>617</v>
      </c>
      <c r="G2019" s="548" t="s">
        <v>359</v>
      </c>
      <c r="H2019" s="549">
        <v>100</v>
      </c>
      <c r="I2019" s="4">
        <v>100</v>
      </c>
    </row>
    <row r="2020" spans="1:9" ht="15">
      <c r="A2020" s="535" t="s">
        <v>2567</v>
      </c>
      <c r="B2020" s="609" t="s">
        <v>2567</v>
      </c>
      <c r="C2020" s="511" t="s">
        <v>5483</v>
      </c>
      <c r="D2020" s="513" t="s">
        <v>5484</v>
      </c>
      <c r="E2020" s="515">
        <v>28001014494</v>
      </c>
      <c r="F2020" s="487" t="s">
        <v>617</v>
      </c>
      <c r="G2020" s="548" t="s">
        <v>359</v>
      </c>
      <c r="H2020" s="549">
        <v>100</v>
      </c>
      <c r="I2020" s="4">
        <v>100</v>
      </c>
    </row>
    <row r="2021" spans="1:9" ht="15">
      <c r="A2021" s="535" t="s">
        <v>2568</v>
      </c>
      <c r="B2021" s="609" t="s">
        <v>2568</v>
      </c>
      <c r="C2021" s="511" t="s">
        <v>5485</v>
      </c>
      <c r="D2021" s="513" t="s">
        <v>5486</v>
      </c>
      <c r="E2021" s="515">
        <v>28001026852</v>
      </c>
      <c r="F2021" s="487" t="s">
        <v>617</v>
      </c>
      <c r="G2021" s="548" t="s">
        <v>359</v>
      </c>
      <c r="H2021" s="549">
        <v>100</v>
      </c>
      <c r="I2021" s="4">
        <v>100</v>
      </c>
    </row>
    <row r="2022" spans="1:9" ht="15">
      <c r="A2022" s="535" t="s">
        <v>2569</v>
      </c>
      <c r="B2022" s="609" t="s">
        <v>2569</v>
      </c>
      <c r="C2022" s="511" t="s">
        <v>5487</v>
      </c>
      <c r="D2022" s="513" t="s">
        <v>5488</v>
      </c>
      <c r="E2022" s="515">
        <v>28001081156</v>
      </c>
      <c r="F2022" s="487" t="s">
        <v>617</v>
      </c>
      <c r="G2022" s="548" t="s">
        <v>359</v>
      </c>
      <c r="H2022" s="549">
        <v>100</v>
      </c>
      <c r="I2022" s="4">
        <v>100</v>
      </c>
    </row>
    <row r="2023" spans="1:9" ht="15">
      <c r="A2023" s="535" t="s">
        <v>2570</v>
      </c>
      <c r="B2023" s="609" t="s">
        <v>2570</v>
      </c>
      <c r="C2023" s="511" t="s">
        <v>5489</v>
      </c>
      <c r="D2023" s="513" t="s">
        <v>5490</v>
      </c>
      <c r="E2023" s="515">
        <v>28001051431</v>
      </c>
      <c r="F2023" s="487" t="s">
        <v>617</v>
      </c>
      <c r="G2023" s="548" t="s">
        <v>359</v>
      </c>
      <c r="H2023" s="549">
        <v>100</v>
      </c>
      <c r="I2023" s="4">
        <v>100</v>
      </c>
    </row>
    <row r="2024" spans="1:9" ht="15">
      <c r="A2024" s="535" t="s">
        <v>2571</v>
      </c>
      <c r="B2024" s="609" t="s">
        <v>2571</v>
      </c>
      <c r="C2024" s="511" t="s">
        <v>5491</v>
      </c>
      <c r="D2024" s="513" t="s">
        <v>5492</v>
      </c>
      <c r="E2024" s="515">
        <v>28001091613</v>
      </c>
      <c r="F2024" s="487" t="s">
        <v>617</v>
      </c>
      <c r="G2024" s="548" t="s">
        <v>359</v>
      </c>
      <c r="H2024" s="549">
        <v>100</v>
      </c>
      <c r="I2024" s="4">
        <v>100</v>
      </c>
    </row>
    <row r="2025" spans="1:9" ht="15">
      <c r="A2025" s="535" t="s">
        <v>2572</v>
      </c>
      <c r="B2025" s="609" t="s">
        <v>2572</v>
      </c>
      <c r="C2025" s="511" t="s">
        <v>5493</v>
      </c>
      <c r="D2025" s="513" t="s">
        <v>5494</v>
      </c>
      <c r="E2025" s="515">
        <v>28001013828</v>
      </c>
      <c r="F2025" s="487" t="s">
        <v>617</v>
      </c>
      <c r="G2025" s="548" t="s">
        <v>359</v>
      </c>
      <c r="H2025" s="549">
        <v>100</v>
      </c>
      <c r="I2025" s="4">
        <v>100</v>
      </c>
    </row>
    <row r="2026" spans="1:9" ht="15">
      <c r="A2026" s="535" t="s">
        <v>2573</v>
      </c>
      <c r="B2026" s="609" t="s">
        <v>2573</v>
      </c>
      <c r="C2026" s="511" t="s">
        <v>5495</v>
      </c>
      <c r="D2026" s="513" t="s">
        <v>5496</v>
      </c>
      <c r="E2026" s="515">
        <v>28001038928</v>
      </c>
      <c r="F2026" s="487" t="s">
        <v>617</v>
      </c>
      <c r="G2026" s="548" t="s">
        <v>359</v>
      </c>
      <c r="H2026" s="549">
        <v>100</v>
      </c>
      <c r="I2026" s="4">
        <v>100</v>
      </c>
    </row>
    <row r="2027" spans="1:9" ht="15">
      <c r="A2027" s="535" t="s">
        <v>2574</v>
      </c>
      <c r="B2027" s="609" t="s">
        <v>2574</v>
      </c>
      <c r="C2027" s="511" t="s">
        <v>5497</v>
      </c>
      <c r="D2027" s="513" t="s">
        <v>5478</v>
      </c>
      <c r="E2027" s="515">
        <v>28001054083</v>
      </c>
      <c r="F2027" s="487" t="s">
        <v>617</v>
      </c>
      <c r="G2027" s="548" t="s">
        <v>359</v>
      </c>
      <c r="H2027" s="549">
        <v>100</v>
      </c>
      <c r="I2027" s="4">
        <v>100</v>
      </c>
    </row>
    <row r="2028" spans="1:9" ht="15">
      <c r="A2028" s="535" t="s">
        <v>2575</v>
      </c>
      <c r="B2028" s="609" t="s">
        <v>2575</v>
      </c>
      <c r="C2028" s="511" t="s">
        <v>5498</v>
      </c>
      <c r="D2028" s="513" t="s">
        <v>5499</v>
      </c>
      <c r="E2028" s="515">
        <v>28001032867</v>
      </c>
      <c r="F2028" s="487" t="s">
        <v>617</v>
      </c>
      <c r="G2028" s="548" t="s">
        <v>359</v>
      </c>
      <c r="H2028" s="549">
        <v>100</v>
      </c>
      <c r="I2028" s="4">
        <v>100</v>
      </c>
    </row>
    <row r="2029" spans="1:9" ht="15">
      <c r="A2029" s="535" t="s">
        <v>2576</v>
      </c>
      <c r="B2029" s="609" t="s">
        <v>2576</v>
      </c>
      <c r="C2029" s="511" t="s">
        <v>5500</v>
      </c>
      <c r="D2029" s="513" t="s">
        <v>5472</v>
      </c>
      <c r="E2029" s="515">
        <v>28001006624</v>
      </c>
      <c r="F2029" s="487" t="s">
        <v>617</v>
      </c>
      <c r="G2029" s="548" t="s">
        <v>359</v>
      </c>
      <c r="H2029" s="549">
        <v>100</v>
      </c>
      <c r="I2029" s="4">
        <v>100</v>
      </c>
    </row>
    <row r="2030" spans="1:9" ht="15">
      <c r="A2030" s="535" t="s">
        <v>2577</v>
      </c>
      <c r="B2030" s="609" t="s">
        <v>2577</v>
      </c>
      <c r="C2030" s="511" t="s">
        <v>5501</v>
      </c>
      <c r="D2030" s="513" t="s">
        <v>5502</v>
      </c>
      <c r="E2030" s="515">
        <v>28001028463</v>
      </c>
      <c r="F2030" s="487" t="s">
        <v>617</v>
      </c>
      <c r="G2030" s="548" t="s">
        <v>359</v>
      </c>
      <c r="H2030" s="549">
        <v>100</v>
      </c>
      <c r="I2030" s="4">
        <v>100</v>
      </c>
    </row>
    <row r="2031" spans="1:9" ht="15">
      <c r="A2031" s="535" t="s">
        <v>2578</v>
      </c>
      <c r="B2031" s="609" t="s">
        <v>2578</v>
      </c>
      <c r="C2031" s="511" t="s">
        <v>5503</v>
      </c>
      <c r="D2031" s="513" t="s">
        <v>5422</v>
      </c>
      <c r="E2031" s="515">
        <v>28001066408</v>
      </c>
      <c r="F2031" s="487" t="s">
        <v>617</v>
      </c>
      <c r="G2031" s="548" t="s">
        <v>359</v>
      </c>
      <c r="H2031" s="549">
        <v>100</v>
      </c>
      <c r="I2031" s="4">
        <v>100</v>
      </c>
    </row>
    <row r="2032" spans="1:9" ht="15">
      <c r="A2032" s="535" t="s">
        <v>2579</v>
      </c>
      <c r="B2032" s="609" t="s">
        <v>2579</v>
      </c>
      <c r="C2032" s="511" t="s">
        <v>5504</v>
      </c>
      <c r="D2032" s="513" t="s">
        <v>5505</v>
      </c>
      <c r="E2032" s="515">
        <v>28001064621</v>
      </c>
      <c r="F2032" s="487" t="s">
        <v>617</v>
      </c>
      <c r="G2032" s="548" t="s">
        <v>359</v>
      </c>
      <c r="H2032" s="549">
        <v>100</v>
      </c>
      <c r="I2032" s="4">
        <v>100</v>
      </c>
    </row>
    <row r="2033" spans="1:9" ht="15">
      <c r="A2033" s="535" t="s">
        <v>2580</v>
      </c>
      <c r="B2033" s="609" t="s">
        <v>2580</v>
      </c>
      <c r="C2033" s="511" t="s">
        <v>5506</v>
      </c>
      <c r="D2033" s="513" t="s">
        <v>5507</v>
      </c>
      <c r="E2033" s="515">
        <v>28001020012</v>
      </c>
      <c r="F2033" s="487" t="s">
        <v>617</v>
      </c>
      <c r="G2033" s="548" t="s">
        <v>359</v>
      </c>
      <c r="H2033" s="549">
        <v>100</v>
      </c>
      <c r="I2033" s="4">
        <v>100</v>
      </c>
    </row>
    <row r="2034" spans="1:9" ht="15">
      <c r="A2034" s="535" t="s">
        <v>2581</v>
      </c>
      <c r="B2034" s="609" t="s">
        <v>2581</v>
      </c>
      <c r="C2034" s="511" t="s">
        <v>5508</v>
      </c>
      <c r="D2034" s="513" t="s">
        <v>5509</v>
      </c>
      <c r="E2034" s="515">
        <v>28001045497</v>
      </c>
      <c r="F2034" s="487" t="s">
        <v>617</v>
      </c>
      <c r="G2034" s="548" t="s">
        <v>359</v>
      </c>
      <c r="H2034" s="549">
        <v>100</v>
      </c>
      <c r="I2034" s="4">
        <v>100</v>
      </c>
    </row>
    <row r="2035" spans="1:9" ht="15">
      <c r="A2035" s="535" t="s">
        <v>2582</v>
      </c>
      <c r="B2035" s="609" t="s">
        <v>2582</v>
      </c>
      <c r="C2035" s="511" t="s">
        <v>5510</v>
      </c>
      <c r="D2035" s="513" t="s">
        <v>5470</v>
      </c>
      <c r="E2035" s="515">
        <v>28001114595</v>
      </c>
      <c r="F2035" s="487" t="s">
        <v>617</v>
      </c>
      <c r="G2035" s="548" t="s">
        <v>359</v>
      </c>
      <c r="H2035" s="549">
        <v>100</v>
      </c>
      <c r="I2035" s="4">
        <v>100</v>
      </c>
    </row>
    <row r="2036" spans="1:9" ht="15">
      <c r="A2036" s="535" t="s">
        <v>2583</v>
      </c>
      <c r="B2036" s="609" t="s">
        <v>2583</v>
      </c>
      <c r="C2036" s="511" t="s">
        <v>5511</v>
      </c>
      <c r="D2036" s="513" t="s">
        <v>5512</v>
      </c>
      <c r="E2036" s="515">
        <v>28001086385</v>
      </c>
      <c r="F2036" s="487" t="s">
        <v>617</v>
      </c>
      <c r="G2036" s="548" t="s">
        <v>359</v>
      </c>
      <c r="H2036" s="549">
        <v>100</v>
      </c>
      <c r="I2036" s="4">
        <v>100</v>
      </c>
    </row>
    <row r="2037" spans="1:9" ht="15">
      <c r="A2037" s="535" t="s">
        <v>2584</v>
      </c>
      <c r="B2037" s="609" t="s">
        <v>2584</v>
      </c>
      <c r="C2037" s="511" t="s">
        <v>5513</v>
      </c>
      <c r="D2037" s="513" t="s">
        <v>5514</v>
      </c>
      <c r="E2037" s="515">
        <v>28001037071</v>
      </c>
      <c r="F2037" s="487" t="s">
        <v>617</v>
      </c>
      <c r="G2037" s="548" t="s">
        <v>359</v>
      </c>
      <c r="H2037" s="549">
        <v>100</v>
      </c>
      <c r="I2037" s="4">
        <v>100</v>
      </c>
    </row>
    <row r="2038" spans="1:9" ht="15">
      <c r="A2038" s="535" t="s">
        <v>2585</v>
      </c>
      <c r="B2038" s="609" t="s">
        <v>2585</v>
      </c>
      <c r="C2038" s="511" t="s">
        <v>5515</v>
      </c>
      <c r="D2038" s="513" t="s">
        <v>5516</v>
      </c>
      <c r="E2038" s="515">
        <v>28001089081</v>
      </c>
      <c r="F2038" s="487" t="s">
        <v>617</v>
      </c>
      <c r="G2038" s="548" t="s">
        <v>359</v>
      </c>
      <c r="H2038" s="549">
        <v>100</v>
      </c>
      <c r="I2038" s="4">
        <v>100</v>
      </c>
    </row>
    <row r="2039" spans="1:9" ht="15">
      <c r="A2039" s="535" t="s">
        <v>2586</v>
      </c>
      <c r="B2039" s="609" t="s">
        <v>2586</v>
      </c>
      <c r="C2039" s="511" t="s">
        <v>5517</v>
      </c>
      <c r="D2039" s="513" t="s">
        <v>5518</v>
      </c>
      <c r="E2039" s="515">
        <v>28001045090</v>
      </c>
      <c r="F2039" s="487" t="s">
        <v>617</v>
      </c>
      <c r="G2039" s="548" t="s">
        <v>359</v>
      </c>
      <c r="H2039" s="549">
        <v>100</v>
      </c>
      <c r="I2039" s="4">
        <v>100</v>
      </c>
    </row>
    <row r="2040" spans="1:9" ht="15">
      <c r="A2040" s="535" t="s">
        <v>2587</v>
      </c>
      <c r="B2040" s="609" t="s">
        <v>2587</v>
      </c>
      <c r="C2040" s="511" t="s">
        <v>5519</v>
      </c>
      <c r="D2040" s="513" t="s">
        <v>5520</v>
      </c>
      <c r="E2040" s="515">
        <v>28001097787</v>
      </c>
      <c r="F2040" s="487" t="s">
        <v>617</v>
      </c>
      <c r="G2040" s="548" t="s">
        <v>359</v>
      </c>
      <c r="H2040" s="549">
        <v>100</v>
      </c>
      <c r="I2040" s="4">
        <v>100</v>
      </c>
    </row>
    <row r="2041" spans="1:9" ht="15">
      <c r="A2041" s="535" t="s">
        <v>2588</v>
      </c>
      <c r="B2041" s="609" t="s">
        <v>2588</v>
      </c>
      <c r="C2041" s="511" t="s">
        <v>5521</v>
      </c>
      <c r="D2041" s="513" t="s">
        <v>5522</v>
      </c>
      <c r="E2041" s="515">
        <v>28001046091</v>
      </c>
      <c r="F2041" s="487" t="s">
        <v>617</v>
      </c>
      <c r="G2041" s="548" t="s">
        <v>359</v>
      </c>
      <c r="H2041" s="549">
        <v>100</v>
      </c>
      <c r="I2041" s="4">
        <v>100</v>
      </c>
    </row>
    <row r="2042" spans="1:9" ht="15">
      <c r="A2042" s="535" t="s">
        <v>2589</v>
      </c>
      <c r="B2042" s="609" t="s">
        <v>2589</v>
      </c>
      <c r="C2042" s="511" t="s">
        <v>5475</v>
      </c>
      <c r="D2042" s="513" t="s">
        <v>5523</v>
      </c>
      <c r="E2042" s="515">
        <v>10001062352</v>
      </c>
      <c r="F2042" s="487" t="s">
        <v>617</v>
      </c>
      <c r="G2042" s="548" t="s">
        <v>359</v>
      </c>
      <c r="H2042" s="549">
        <v>100</v>
      </c>
      <c r="I2042" s="4">
        <v>100</v>
      </c>
    </row>
    <row r="2043" spans="1:9" ht="15">
      <c r="A2043" s="535" t="s">
        <v>2590</v>
      </c>
      <c r="B2043" s="609" t="s">
        <v>2590</v>
      </c>
      <c r="C2043" s="511" t="s">
        <v>5524</v>
      </c>
      <c r="D2043" s="513" t="s">
        <v>5525</v>
      </c>
      <c r="E2043" s="515">
        <v>28001049654</v>
      </c>
      <c r="F2043" s="487" t="s">
        <v>617</v>
      </c>
      <c r="G2043" s="548" t="s">
        <v>359</v>
      </c>
      <c r="H2043" s="549">
        <v>100</v>
      </c>
      <c r="I2043" s="4">
        <v>100</v>
      </c>
    </row>
    <row r="2044" spans="1:9" ht="15">
      <c r="A2044" s="535" t="s">
        <v>2591</v>
      </c>
      <c r="B2044" s="609" t="s">
        <v>2591</v>
      </c>
      <c r="C2044" s="511" t="s">
        <v>5526</v>
      </c>
      <c r="D2044" s="513" t="s">
        <v>5527</v>
      </c>
      <c r="E2044" s="515">
        <v>28001015737</v>
      </c>
      <c r="F2044" s="487" t="s">
        <v>617</v>
      </c>
      <c r="G2044" s="548" t="s">
        <v>359</v>
      </c>
      <c r="H2044" s="549">
        <v>100</v>
      </c>
      <c r="I2044" s="4">
        <v>100</v>
      </c>
    </row>
    <row r="2045" spans="1:9" ht="15">
      <c r="A2045" s="535" t="s">
        <v>2592</v>
      </c>
      <c r="B2045" s="609" t="s">
        <v>2592</v>
      </c>
      <c r="C2045" s="511" t="s">
        <v>5528</v>
      </c>
      <c r="D2045" s="513" t="s">
        <v>5529</v>
      </c>
      <c r="E2045" s="515">
        <v>28001032429</v>
      </c>
      <c r="F2045" s="487" t="s">
        <v>617</v>
      </c>
      <c r="G2045" s="548" t="s">
        <v>359</v>
      </c>
      <c r="H2045" s="549">
        <v>100</v>
      </c>
      <c r="I2045" s="4">
        <v>100</v>
      </c>
    </row>
    <row r="2046" spans="1:9" ht="15">
      <c r="A2046" s="535" t="s">
        <v>2593</v>
      </c>
      <c r="B2046" s="609" t="s">
        <v>2593</v>
      </c>
      <c r="C2046" s="511" t="s">
        <v>5530</v>
      </c>
      <c r="D2046" s="513" t="s">
        <v>5531</v>
      </c>
      <c r="E2046" s="515">
        <v>28001101830</v>
      </c>
      <c r="F2046" s="487" t="s">
        <v>617</v>
      </c>
      <c r="G2046" s="548" t="s">
        <v>359</v>
      </c>
      <c r="H2046" s="549">
        <v>100</v>
      </c>
      <c r="I2046" s="4">
        <v>100</v>
      </c>
    </row>
    <row r="2047" spans="1:9" ht="15">
      <c r="A2047" s="535" t="s">
        <v>2594</v>
      </c>
      <c r="B2047" s="609" t="s">
        <v>2594</v>
      </c>
      <c r="C2047" s="511" t="s">
        <v>5465</v>
      </c>
      <c r="D2047" s="513" t="s">
        <v>5432</v>
      </c>
      <c r="E2047" s="515">
        <v>28001017483</v>
      </c>
      <c r="F2047" s="487" t="s">
        <v>617</v>
      </c>
      <c r="G2047" s="548" t="s">
        <v>359</v>
      </c>
      <c r="H2047" s="549">
        <v>100</v>
      </c>
      <c r="I2047" s="4">
        <v>100</v>
      </c>
    </row>
    <row r="2048" spans="1:9" ht="15">
      <c r="A2048" s="535" t="s">
        <v>2595</v>
      </c>
      <c r="B2048" s="609" t="s">
        <v>2595</v>
      </c>
      <c r="C2048" s="511" t="s">
        <v>5532</v>
      </c>
      <c r="D2048" s="513" t="s">
        <v>5533</v>
      </c>
      <c r="E2048" s="515">
        <v>28001100070</v>
      </c>
      <c r="F2048" s="487" t="s">
        <v>617</v>
      </c>
      <c r="G2048" s="548" t="s">
        <v>359</v>
      </c>
      <c r="H2048" s="549">
        <v>100</v>
      </c>
      <c r="I2048" s="4">
        <v>100</v>
      </c>
    </row>
    <row r="2049" spans="1:9" ht="15">
      <c r="A2049" s="535" t="s">
        <v>2596</v>
      </c>
      <c r="B2049" s="609" t="s">
        <v>2596</v>
      </c>
      <c r="C2049" s="511" t="s">
        <v>5534</v>
      </c>
      <c r="D2049" s="513" t="s">
        <v>5488</v>
      </c>
      <c r="E2049" s="515">
        <v>28001018579</v>
      </c>
      <c r="F2049" s="487" t="s">
        <v>617</v>
      </c>
      <c r="G2049" s="548" t="s">
        <v>359</v>
      </c>
      <c r="H2049" s="549">
        <v>100</v>
      </c>
      <c r="I2049" s="4">
        <v>100</v>
      </c>
    </row>
    <row r="2050" spans="1:9" ht="15">
      <c r="A2050" s="535" t="s">
        <v>2597</v>
      </c>
      <c r="B2050" s="609" t="s">
        <v>2597</v>
      </c>
      <c r="C2050" s="511" t="s">
        <v>5535</v>
      </c>
      <c r="D2050" s="513" t="s">
        <v>5422</v>
      </c>
      <c r="E2050" s="515">
        <v>28001056718</v>
      </c>
      <c r="F2050" s="487" t="s">
        <v>617</v>
      </c>
      <c r="G2050" s="548" t="s">
        <v>359</v>
      </c>
      <c r="H2050" s="549">
        <v>100</v>
      </c>
      <c r="I2050" s="4">
        <v>100</v>
      </c>
    </row>
    <row r="2051" spans="1:9" ht="15">
      <c r="A2051" s="535" t="s">
        <v>2598</v>
      </c>
      <c r="B2051" s="609" t="s">
        <v>2598</v>
      </c>
      <c r="C2051" s="511" t="s">
        <v>5536</v>
      </c>
      <c r="D2051" s="513" t="s">
        <v>5488</v>
      </c>
      <c r="E2051" s="515">
        <v>28001102057</v>
      </c>
      <c r="F2051" s="487" t="s">
        <v>617</v>
      </c>
      <c r="G2051" s="548" t="s">
        <v>359</v>
      </c>
      <c r="H2051" s="549">
        <v>100</v>
      </c>
      <c r="I2051" s="4">
        <v>100</v>
      </c>
    </row>
    <row r="2052" spans="1:9" ht="15">
      <c r="A2052" s="535" t="s">
        <v>2599</v>
      </c>
      <c r="B2052" s="609" t="s">
        <v>2599</v>
      </c>
      <c r="C2052" s="511" t="s">
        <v>5537</v>
      </c>
      <c r="D2052" s="513" t="s">
        <v>5538</v>
      </c>
      <c r="E2052" s="515">
        <v>28001070334</v>
      </c>
      <c r="F2052" s="487" t="s">
        <v>617</v>
      </c>
      <c r="G2052" s="548" t="s">
        <v>359</v>
      </c>
      <c r="H2052" s="549">
        <v>100</v>
      </c>
      <c r="I2052" s="4">
        <v>100</v>
      </c>
    </row>
    <row r="2053" spans="1:9" ht="15">
      <c r="A2053" s="535" t="s">
        <v>2600</v>
      </c>
      <c r="B2053" s="609" t="s">
        <v>2600</v>
      </c>
      <c r="C2053" s="511" t="s">
        <v>5539</v>
      </c>
      <c r="D2053" s="513" t="s">
        <v>5451</v>
      </c>
      <c r="E2053" s="515">
        <v>28001044217</v>
      </c>
      <c r="F2053" s="487" t="s">
        <v>617</v>
      </c>
      <c r="G2053" s="548" t="s">
        <v>359</v>
      </c>
      <c r="H2053" s="549">
        <v>100</v>
      </c>
      <c r="I2053" s="4">
        <v>100</v>
      </c>
    </row>
    <row r="2054" spans="1:9" ht="15">
      <c r="A2054" s="535" t="s">
        <v>2601</v>
      </c>
      <c r="B2054" s="609" t="s">
        <v>2601</v>
      </c>
      <c r="C2054" s="511" t="s">
        <v>5540</v>
      </c>
      <c r="D2054" s="513" t="s">
        <v>5541</v>
      </c>
      <c r="E2054" s="515">
        <v>28001015400</v>
      </c>
      <c r="F2054" s="487" t="s">
        <v>617</v>
      </c>
      <c r="G2054" s="548" t="s">
        <v>359</v>
      </c>
      <c r="H2054" s="549">
        <v>100</v>
      </c>
      <c r="I2054" s="4">
        <v>100</v>
      </c>
    </row>
    <row r="2055" spans="1:9" ht="15">
      <c r="A2055" s="535" t="s">
        <v>2602</v>
      </c>
      <c r="B2055" s="609" t="s">
        <v>2602</v>
      </c>
      <c r="C2055" s="511" t="s">
        <v>5501</v>
      </c>
      <c r="D2055" s="513" t="s">
        <v>5440</v>
      </c>
      <c r="E2055" s="515">
        <v>28001018119</v>
      </c>
      <c r="F2055" s="487" t="s">
        <v>617</v>
      </c>
      <c r="G2055" s="548" t="s">
        <v>359</v>
      </c>
      <c r="H2055" s="549">
        <v>100</v>
      </c>
      <c r="I2055" s="4">
        <v>100</v>
      </c>
    </row>
    <row r="2056" spans="1:9" ht="15">
      <c r="A2056" s="535" t="s">
        <v>2603</v>
      </c>
      <c r="B2056" s="609" t="s">
        <v>2603</v>
      </c>
      <c r="C2056" s="511" t="s">
        <v>5542</v>
      </c>
      <c r="D2056" s="513" t="s">
        <v>5543</v>
      </c>
      <c r="E2056" s="515">
        <v>28001042251</v>
      </c>
      <c r="F2056" s="487" t="s">
        <v>617</v>
      </c>
      <c r="G2056" s="548" t="s">
        <v>359</v>
      </c>
      <c r="H2056" s="549">
        <v>100</v>
      </c>
      <c r="I2056" s="4">
        <v>100</v>
      </c>
    </row>
    <row r="2057" spans="1:9" ht="15">
      <c r="A2057" s="535" t="s">
        <v>2604</v>
      </c>
      <c r="B2057" s="609" t="s">
        <v>2604</v>
      </c>
      <c r="C2057" s="511" t="s">
        <v>3252</v>
      </c>
      <c r="D2057" s="513" t="s">
        <v>5544</v>
      </c>
      <c r="E2057" s="515">
        <v>28001053468</v>
      </c>
      <c r="F2057" s="487" t="s">
        <v>617</v>
      </c>
      <c r="G2057" s="548" t="s">
        <v>359</v>
      </c>
      <c r="H2057" s="549">
        <v>100</v>
      </c>
      <c r="I2057" s="4">
        <v>100</v>
      </c>
    </row>
    <row r="2058" spans="1:9" ht="15">
      <c r="A2058" s="535" t="s">
        <v>2605</v>
      </c>
      <c r="B2058" s="609" t="s">
        <v>2605</v>
      </c>
      <c r="C2058" s="556" t="s">
        <v>5537</v>
      </c>
      <c r="D2058" s="555" t="s">
        <v>5440</v>
      </c>
      <c r="E2058" s="551">
        <v>28001067069</v>
      </c>
      <c r="F2058" s="487" t="s">
        <v>617</v>
      </c>
      <c r="G2058" s="548" t="s">
        <v>359</v>
      </c>
      <c r="H2058" s="549">
        <v>100</v>
      </c>
      <c r="I2058" s="4">
        <v>100</v>
      </c>
    </row>
    <row r="2062" spans="1:9">
      <c r="B2062" s="183" t="s">
        <v>8642</v>
      </c>
      <c r="C2062" s="183"/>
    </row>
  </sheetData>
  <autoFilter ref="C8:C34"/>
  <mergeCells count="5">
    <mergeCell ref="H1:I1"/>
    <mergeCell ref="H2:I2"/>
    <mergeCell ref="C1605:C1606"/>
    <mergeCell ref="D1605:D1606"/>
    <mergeCell ref="E1605:E1606"/>
  </mergeCells>
  <printOptions gridLines="1"/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H38"/>
  <sheetViews>
    <sheetView topLeftCell="A19"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style="439" customWidth="1"/>
    <col min="8" max="8" width="12" customWidth="1"/>
  </cols>
  <sheetData>
    <row r="1" spans="1:8" ht="15">
      <c r="A1" s="66" t="s">
        <v>378</v>
      </c>
      <c r="B1" s="69"/>
      <c r="C1" s="69"/>
      <c r="D1" s="69"/>
      <c r="E1" s="69"/>
      <c r="F1" s="69"/>
      <c r="G1" s="626" t="s">
        <v>111</v>
      </c>
      <c r="H1" s="626"/>
    </row>
    <row r="2" spans="1:8" ht="15">
      <c r="A2" s="68" t="s">
        <v>143</v>
      </c>
      <c r="B2" s="69"/>
      <c r="C2" s="69"/>
      <c r="D2" s="69"/>
      <c r="E2" s="69"/>
      <c r="F2" s="69"/>
      <c r="G2" s="624" t="s">
        <v>2657</v>
      </c>
      <c r="H2" s="625"/>
    </row>
    <row r="3" spans="1:8" ht="15">
      <c r="A3" s="68"/>
      <c r="B3" s="68"/>
      <c r="C3" s="68"/>
      <c r="D3" s="68"/>
      <c r="E3" s="68"/>
      <c r="F3" s="68"/>
      <c r="G3" s="475"/>
      <c r="H3" s="154"/>
    </row>
    <row r="4" spans="1:8" ht="15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8"/>
      <c r="H4" s="68"/>
    </row>
    <row r="5" spans="1:8" ht="15">
      <c r="A5" s="226" t="s">
        <v>520</v>
      </c>
      <c r="B5" s="72"/>
      <c r="C5" s="72"/>
      <c r="D5" s="72"/>
      <c r="E5" s="72"/>
      <c r="F5" s="72"/>
      <c r="G5" s="73"/>
      <c r="H5" s="73"/>
    </row>
    <row r="6" spans="1:8" ht="15">
      <c r="A6" s="69"/>
      <c r="B6" s="69"/>
      <c r="C6" s="69"/>
      <c r="D6" s="69"/>
      <c r="E6" s="69"/>
      <c r="F6" s="69"/>
      <c r="G6" s="68"/>
      <c r="H6" s="68"/>
    </row>
    <row r="7" spans="1:8" ht="15">
      <c r="A7" s="153"/>
      <c r="B7" s="153"/>
      <c r="C7" s="257"/>
      <c r="D7" s="153"/>
      <c r="E7" s="153"/>
      <c r="F7" s="153"/>
      <c r="G7" s="70"/>
      <c r="H7" s="70"/>
    </row>
    <row r="8" spans="1:8" ht="45">
      <c r="A8" s="80" t="s">
        <v>352</v>
      </c>
      <c r="B8" s="80" t="s">
        <v>353</v>
      </c>
      <c r="C8" s="80" t="s">
        <v>232</v>
      </c>
      <c r="D8" s="80" t="s">
        <v>356</v>
      </c>
      <c r="E8" s="80" t="s">
        <v>355</v>
      </c>
      <c r="F8" s="80" t="s">
        <v>403</v>
      </c>
      <c r="G8" s="71" t="s">
        <v>10</v>
      </c>
      <c r="H8" s="71" t="s">
        <v>9</v>
      </c>
    </row>
    <row r="9" spans="1:8" ht="30">
      <c r="A9" s="88" t="s">
        <v>2651</v>
      </c>
      <c r="B9" s="88" t="s">
        <v>550</v>
      </c>
      <c r="C9" s="467">
        <v>59002007441</v>
      </c>
      <c r="D9" s="15" t="s">
        <v>612</v>
      </c>
      <c r="E9" s="88" t="s">
        <v>2652</v>
      </c>
      <c r="F9" s="88" t="s">
        <v>2653</v>
      </c>
      <c r="G9" s="416">
        <v>1810</v>
      </c>
      <c r="H9" s="416">
        <v>1810</v>
      </c>
    </row>
    <row r="10" spans="1:8" ht="30">
      <c r="A10" s="88" t="s">
        <v>2651</v>
      </c>
      <c r="B10" s="88" t="s">
        <v>550</v>
      </c>
      <c r="C10" s="467">
        <v>59002007441</v>
      </c>
      <c r="D10" s="15" t="s">
        <v>612</v>
      </c>
      <c r="E10" s="88" t="s">
        <v>2654</v>
      </c>
      <c r="F10" s="88" t="s">
        <v>2655</v>
      </c>
      <c r="G10" s="416">
        <v>266</v>
      </c>
      <c r="H10" s="416">
        <v>266</v>
      </c>
    </row>
    <row r="11" spans="1:8" ht="15">
      <c r="A11" s="88"/>
      <c r="B11" s="88"/>
      <c r="C11" s="440"/>
      <c r="D11" s="15"/>
      <c r="E11" s="88"/>
      <c r="F11" s="88"/>
      <c r="G11" s="416"/>
      <c r="H11" s="416"/>
    </row>
    <row r="12" spans="1:8" ht="15">
      <c r="A12" s="88"/>
      <c r="B12" s="88"/>
      <c r="C12" s="440"/>
      <c r="D12" s="15"/>
      <c r="E12" s="88"/>
      <c r="F12" s="88"/>
      <c r="G12" s="416"/>
      <c r="H12" s="416"/>
    </row>
    <row r="13" spans="1:8" ht="15">
      <c r="A13" s="88"/>
      <c r="B13" s="88"/>
      <c r="C13" s="440"/>
      <c r="D13" s="15"/>
      <c r="E13" s="88"/>
      <c r="F13" s="88"/>
      <c r="G13" s="416"/>
      <c r="H13" s="416"/>
    </row>
    <row r="14" spans="1:8" ht="15">
      <c r="A14" s="88"/>
      <c r="B14" s="88"/>
      <c r="C14" s="440"/>
      <c r="D14" s="15"/>
      <c r="E14" s="88"/>
      <c r="F14" s="88"/>
      <c r="G14" s="416"/>
      <c r="H14" s="416"/>
    </row>
    <row r="15" spans="1:8" s="484" customFormat="1" ht="15">
      <c r="A15" s="480"/>
      <c r="B15" s="480"/>
      <c r="C15" s="481"/>
      <c r="D15" s="480"/>
      <c r="E15" s="480"/>
      <c r="F15" s="482"/>
      <c r="G15" s="4"/>
      <c r="H15" s="483"/>
    </row>
    <row r="16" spans="1:8" s="484" customFormat="1" ht="15">
      <c r="A16" s="480"/>
      <c r="B16" s="480"/>
      <c r="C16" s="481"/>
      <c r="D16" s="480"/>
      <c r="E16" s="480"/>
      <c r="F16" s="482"/>
      <c r="G16" s="4"/>
      <c r="H16" s="483"/>
    </row>
    <row r="17" spans="1:8" s="484" customFormat="1" ht="15">
      <c r="A17" s="480"/>
      <c r="B17" s="480"/>
      <c r="C17" s="481"/>
      <c r="D17" s="480"/>
      <c r="E17" s="480"/>
      <c r="F17" s="482"/>
      <c r="G17" s="4"/>
      <c r="H17" s="483"/>
    </row>
    <row r="18" spans="1:8" s="484" customFormat="1" ht="15">
      <c r="A18" s="480"/>
      <c r="B18" s="480"/>
      <c r="C18" s="481"/>
      <c r="D18" s="480"/>
      <c r="E18" s="480"/>
      <c r="F18" s="482"/>
      <c r="G18" s="4"/>
      <c r="H18" s="483"/>
    </row>
    <row r="19" spans="1:8" s="484" customFormat="1" ht="15">
      <c r="A19" s="480"/>
      <c r="B19" s="480"/>
      <c r="C19" s="481"/>
      <c r="D19" s="480"/>
      <c r="E19" s="480"/>
      <c r="F19" s="482"/>
      <c r="G19" s="4"/>
      <c r="H19" s="483"/>
    </row>
    <row r="20" spans="1:8" ht="15">
      <c r="A20" s="77"/>
      <c r="B20" s="77"/>
      <c r="C20" s="77"/>
      <c r="D20" s="77"/>
      <c r="E20" s="77"/>
      <c r="F20" s="77"/>
      <c r="G20" s="4"/>
      <c r="H20" s="4"/>
    </row>
    <row r="21" spans="1:8" ht="15">
      <c r="A21" s="77"/>
      <c r="B21" s="77"/>
      <c r="C21" s="77"/>
      <c r="D21" s="77"/>
      <c r="E21" s="77"/>
      <c r="F21" s="77"/>
      <c r="G21" s="4"/>
      <c r="H21" s="4"/>
    </row>
    <row r="22" spans="1:8" ht="15">
      <c r="A22" s="77"/>
      <c r="B22" s="77"/>
      <c r="C22" s="77"/>
      <c r="D22" s="77"/>
      <c r="E22" s="77"/>
      <c r="F22" s="77"/>
      <c r="G22" s="4"/>
      <c r="H22" s="4"/>
    </row>
    <row r="23" spans="1:8" ht="15">
      <c r="A23" s="77"/>
      <c r="B23" s="77"/>
      <c r="C23" s="77"/>
      <c r="D23" s="77"/>
      <c r="E23" s="77"/>
      <c r="F23" s="77"/>
      <c r="G23" s="4"/>
      <c r="H23" s="4"/>
    </row>
    <row r="24" spans="1:8" ht="15">
      <c r="A24" s="77"/>
      <c r="B24" s="77"/>
      <c r="C24" s="77"/>
      <c r="D24" s="77"/>
      <c r="E24" s="77"/>
      <c r="F24" s="77"/>
      <c r="G24" s="4"/>
      <c r="H24" s="4"/>
    </row>
    <row r="25" spans="1:8" ht="15">
      <c r="A25" s="77"/>
      <c r="B25" s="77"/>
      <c r="C25" s="77"/>
      <c r="D25" s="77"/>
      <c r="E25" s="77"/>
      <c r="F25" s="77"/>
      <c r="G25" s="4"/>
      <c r="H25" s="4"/>
    </row>
    <row r="26" spans="1:8" ht="15">
      <c r="A26" s="89"/>
      <c r="B26" s="89"/>
      <c r="C26" s="89"/>
      <c r="D26" s="89"/>
      <c r="E26" s="89"/>
      <c r="F26" s="89" t="s">
        <v>351</v>
      </c>
      <c r="G26" s="76">
        <f>SUM(G9:G25)</f>
        <v>2076</v>
      </c>
      <c r="H26" s="76">
        <f>SUM(H9:H25)</f>
        <v>2076</v>
      </c>
    </row>
    <row r="27" spans="1:8" ht="15">
      <c r="A27" s="35"/>
      <c r="B27" s="35"/>
      <c r="C27" s="35"/>
      <c r="D27" s="35"/>
      <c r="E27" s="35"/>
      <c r="F27" s="35"/>
      <c r="G27" s="2"/>
      <c r="H27" s="2"/>
    </row>
    <row r="28" spans="1:8" ht="15">
      <c r="A28" s="206" t="s">
        <v>361</v>
      </c>
      <c r="B28" s="35"/>
      <c r="C28" s="35"/>
      <c r="D28" s="35"/>
      <c r="E28" s="35"/>
      <c r="F28" s="35"/>
      <c r="G28" s="2"/>
      <c r="H28" s="2"/>
    </row>
    <row r="29" spans="1:8" ht="15">
      <c r="A29" s="206" t="s">
        <v>364</v>
      </c>
      <c r="B29" s="35"/>
      <c r="C29" s="35"/>
      <c r="D29" s="35"/>
      <c r="E29" s="35"/>
      <c r="F29" s="35"/>
      <c r="G29" s="2"/>
      <c r="H29" s="2"/>
    </row>
    <row r="30" spans="1:8" ht="15">
      <c r="A30" s="206"/>
      <c r="B30" s="2"/>
      <c r="C30" s="2"/>
      <c r="D30" s="2"/>
      <c r="E30" s="2"/>
      <c r="F30" s="2"/>
      <c r="G30" s="2"/>
      <c r="H30" s="2"/>
    </row>
    <row r="31" spans="1:8" ht="15">
      <c r="A31" s="206"/>
      <c r="B31" s="2"/>
      <c r="C31" s="2"/>
      <c r="D31" s="2"/>
      <c r="E31" s="2"/>
      <c r="F31" s="2"/>
      <c r="G31" s="2"/>
      <c r="H31" s="2"/>
    </row>
    <row r="32" spans="1:8">
      <c r="A32" s="22"/>
      <c r="B32" s="22"/>
      <c r="C32" s="22"/>
      <c r="D32" s="22"/>
      <c r="E32" s="22"/>
      <c r="F32" s="22"/>
      <c r="G32" s="485"/>
      <c r="H32" s="22"/>
    </row>
    <row r="33" spans="1:8" ht="15">
      <c r="A33" s="61" t="s">
        <v>108</v>
      </c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2"/>
      <c r="B35" s="2"/>
      <c r="C35" s="2"/>
      <c r="D35" s="2"/>
      <c r="E35" s="2"/>
      <c r="F35" s="2"/>
      <c r="G35" s="2"/>
      <c r="H35" s="12"/>
    </row>
    <row r="36" spans="1:8" ht="15">
      <c r="A36" s="61"/>
      <c r="B36" s="61" t="s">
        <v>276</v>
      </c>
      <c r="C36" s="61"/>
      <c r="D36" s="61"/>
      <c r="E36" s="61"/>
      <c r="F36" s="61"/>
      <c r="G36" s="2"/>
      <c r="H36" s="12"/>
    </row>
    <row r="37" spans="1:8" ht="15">
      <c r="A37" s="2"/>
      <c r="B37" s="2" t="s">
        <v>275</v>
      </c>
      <c r="C37" s="2"/>
      <c r="D37" s="2"/>
      <c r="E37" s="2"/>
      <c r="F37" s="2"/>
      <c r="G37" s="2"/>
      <c r="H37" s="12"/>
    </row>
    <row r="38" spans="1:8">
      <c r="A38" s="57"/>
      <c r="B38" s="57" t="s">
        <v>141</v>
      </c>
      <c r="C38" s="57"/>
      <c r="D38" s="57"/>
      <c r="E38" s="57"/>
      <c r="F38" s="57"/>
    </row>
  </sheetData>
  <mergeCells count="2">
    <mergeCell ref="G1:H1"/>
    <mergeCell ref="G2:H2"/>
  </mergeCells>
  <printOptions gridLines="1"/>
  <pageMargins left="0.23622047244094491" right="0.23622047244094491" top="0.74803149606299213" bottom="0.74803149606299213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I57"/>
  <sheetViews>
    <sheetView topLeftCell="A28" zoomScaleSheetLayoutView="70" workbookViewId="0">
      <selection activeCell="D26" sqref="D26"/>
    </sheetView>
  </sheetViews>
  <sheetFormatPr defaultRowHeight="12.75"/>
  <cols>
    <col min="1" max="1" width="5.28515625" style="176" customWidth="1"/>
    <col min="2" max="2" width="13.140625" style="176" customWidth="1"/>
    <col min="3" max="3" width="20.42578125" style="176" customWidth="1"/>
    <col min="4" max="4" width="18" style="409" customWidth="1"/>
    <col min="5" max="5" width="18.42578125" style="176" customWidth="1"/>
    <col min="6" max="6" width="21.28515625" style="176" customWidth="1"/>
    <col min="7" max="7" width="15.140625" style="176" customWidth="1"/>
    <col min="8" max="8" width="15.5703125" style="409" customWidth="1"/>
    <col min="9" max="16384" width="9.140625" style="176"/>
  </cols>
  <sheetData>
    <row r="1" spans="1:8" ht="15">
      <c r="A1" s="66" t="s">
        <v>427</v>
      </c>
      <c r="B1" s="66"/>
      <c r="C1" s="69"/>
      <c r="D1" s="417"/>
      <c r="E1" s="69"/>
      <c r="F1" s="69"/>
      <c r="G1" s="626" t="s">
        <v>111</v>
      </c>
      <c r="H1" s="626"/>
    </row>
    <row r="2" spans="1:8" ht="15">
      <c r="A2" s="68" t="s">
        <v>143</v>
      </c>
      <c r="B2" s="66"/>
      <c r="C2" s="69"/>
      <c r="D2" s="417"/>
      <c r="E2" s="69"/>
      <c r="F2" s="69"/>
      <c r="G2" s="510" t="s">
        <v>2657</v>
      </c>
    </row>
    <row r="3" spans="1:8" ht="15">
      <c r="A3" s="68"/>
      <c r="B3" s="68"/>
      <c r="C3" s="68"/>
      <c r="D3" s="303"/>
      <c r="E3" s="68"/>
      <c r="F3" s="68"/>
      <c r="G3" s="209"/>
      <c r="H3" s="302"/>
    </row>
    <row r="4" spans="1:8" ht="15">
      <c r="A4" s="69" t="str">
        <f>'ფორმა N2'!A4</f>
        <v>ანგარიშვალდებული პირის დასახელება:</v>
      </c>
      <c r="B4" s="69"/>
      <c r="C4" s="69"/>
      <c r="D4" s="417"/>
      <c r="E4" s="69"/>
      <c r="F4" s="69"/>
      <c r="G4" s="68"/>
      <c r="H4" s="303"/>
    </row>
    <row r="5" spans="1:8" ht="15">
      <c r="A5" s="226" t="s">
        <v>520</v>
      </c>
      <c r="B5" s="72"/>
      <c r="C5" s="72"/>
      <c r="D5" s="418"/>
      <c r="E5" s="72"/>
      <c r="F5" s="72"/>
      <c r="G5" s="73"/>
      <c r="H5" s="304"/>
    </row>
    <row r="6" spans="1:8" ht="15">
      <c r="A6" s="69"/>
      <c r="B6" s="69"/>
      <c r="C6" s="69"/>
      <c r="D6" s="417"/>
      <c r="E6" s="69"/>
      <c r="F6" s="69"/>
      <c r="G6" s="68"/>
      <c r="H6" s="303"/>
    </row>
    <row r="7" spans="1:8" ht="15">
      <c r="A7" s="208"/>
      <c r="B7" s="208"/>
      <c r="C7" s="208"/>
      <c r="D7" s="419"/>
      <c r="E7" s="208"/>
      <c r="F7" s="208"/>
      <c r="G7" s="70"/>
      <c r="H7" s="305"/>
    </row>
    <row r="8" spans="1:8" ht="30">
      <c r="A8" s="80" t="s">
        <v>63</v>
      </c>
      <c r="B8" s="80" t="s">
        <v>352</v>
      </c>
      <c r="C8" s="80" t="s">
        <v>353</v>
      </c>
      <c r="D8" s="420" t="s">
        <v>232</v>
      </c>
      <c r="E8" s="80" t="s">
        <v>360</v>
      </c>
      <c r="F8" s="80" t="s">
        <v>354</v>
      </c>
      <c r="G8" s="71" t="s">
        <v>10</v>
      </c>
      <c r="H8" s="306" t="s">
        <v>9</v>
      </c>
    </row>
    <row r="9" spans="1:8" s="218" customFormat="1" ht="30">
      <c r="A9" s="88">
        <v>1</v>
      </c>
      <c r="B9" s="473" t="s">
        <v>538</v>
      </c>
      <c r="C9" s="474" t="s">
        <v>551</v>
      </c>
      <c r="D9" s="474">
        <v>49001001991</v>
      </c>
      <c r="E9" s="465" t="s">
        <v>614</v>
      </c>
      <c r="F9" s="487" t="s">
        <v>2638</v>
      </c>
      <c r="G9" s="505">
        <v>1250</v>
      </c>
      <c r="H9" s="490" t="s">
        <v>1806</v>
      </c>
    </row>
    <row r="10" spans="1:8" s="439" customFormat="1" ht="15">
      <c r="A10" s="88">
        <v>19</v>
      </c>
      <c r="B10" s="465" t="s">
        <v>517</v>
      </c>
      <c r="C10" s="465" t="s">
        <v>550</v>
      </c>
      <c r="D10" s="467">
        <v>59002007441</v>
      </c>
      <c r="E10" s="466" t="s">
        <v>527</v>
      </c>
      <c r="F10" s="509" t="s">
        <v>611</v>
      </c>
      <c r="G10" s="492">
        <v>1000</v>
      </c>
      <c r="H10" s="478">
        <v>1000</v>
      </c>
    </row>
    <row r="11" spans="1:8" s="218" customFormat="1" ht="21.75" customHeight="1">
      <c r="A11" s="77">
        <v>3</v>
      </c>
      <c r="B11" s="467" t="s">
        <v>523</v>
      </c>
      <c r="C11" s="467" t="s">
        <v>524</v>
      </c>
      <c r="D11" s="467" t="s">
        <v>529</v>
      </c>
      <c r="E11" s="466" t="s">
        <v>527</v>
      </c>
      <c r="F11" s="487" t="s">
        <v>611</v>
      </c>
      <c r="G11" s="506">
        <v>2500</v>
      </c>
      <c r="H11" s="491">
        <v>2500</v>
      </c>
    </row>
    <row r="12" spans="1:8" s="218" customFormat="1" ht="15">
      <c r="A12" s="88">
        <v>4</v>
      </c>
      <c r="B12" s="468" t="s">
        <v>586</v>
      </c>
      <c r="C12" s="468" t="s">
        <v>584</v>
      </c>
      <c r="D12" s="467" t="s">
        <v>613</v>
      </c>
      <c r="E12" s="486" t="s">
        <v>527</v>
      </c>
      <c r="F12" s="487" t="s">
        <v>611</v>
      </c>
      <c r="G12" s="506">
        <v>625</v>
      </c>
      <c r="H12" s="491">
        <v>625</v>
      </c>
    </row>
    <row r="13" spans="1:8" s="218" customFormat="1" ht="30">
      <c r="A13" s="88">
        <v>5</v>
      </c>
      <c r="B13" s="468" t="s">
        <v>576</v>
      </c>
      <c r="C13" s="468" t="s">
        <v>577</v>
      </c>
      <c r="D13" s="441" t="s">
        <v>578</v>
      </c>
      <c r="E13" s="486" t="s">
        <v>2635</v>
      </c>
      <c r="F13" s="487" t="s">
        <v>611</v>
      </c>
      <c r="G13" s="506">
        <v>625</v>
      </c>
      <c r="H13" s="491">
        <v>625</v>
      </c>
    </row>
    <row r="14" spans="1:8" s="218" customFormat="1" ht="15">
      <c r="A14" s="77">
        <v>6</v>
      </c>
      <c r="B14" s="467" t="s">
        <v>523</v>
      </c>
      <c r="C14" s="467" t="s">
        <v>524</v>
      </c>
      <c r="D14" s="467" t="s">
        <v>529</v>
      </c>
      <c r="E14" s="466" t="s">
        <v>527</v>
      </c>
      <c r="F14" s="487" t="s">
        <v>2636</v>
      </c>
      <c r="G14" s="506">
        <v>2000</v>
      </c>
      <c r="H14" s="491">
        <v>2000</v>
      </c>
    </row>
    <row r="15" spans="1:8" s="218" customFormat="1" ht="15">
      <c r="A15" s="88">
        <v>7</v>
      </c>
      <c r="B15" s="468" t="s">
        <v>586</v>
      </c>
      <c r="C15" s="468" t="s">
        <v>584</v>
      </c>
      <c r="D15" s="467" t="s">
        <v>613</v>
      </c>
      <c r="E15" s="486" t="s">
        <v>527</v>
      </c>
      <c r="F15" s="487" t="s">
        <v>2636</v>
      </c>
      <c r="G15" s="507">
        <v>875</v>
      </c>
      <c r="H15" s="479" t="s">
        <v>1431</v>
      </c>
    </row>
    <row r="16" spans="1:8" s="218" customFormat="1" ht="15">
      <c r="A16" s="88">
        <v>8</v>
      </c>
      <c r="B16" s="465" t="s">
        <v>517</v>
      </c>
      <c r="C16" s="465" t="s">
        <v>550</v>
      </c>
      <c r="D16" s="467">
        <v>59002007441</v>
      </c>
      <c r="E16" s="466" t="s">
        <v>527</v>
      </c>
      <c r="F16" s="487" t="s">
        <v>2636</v>
      </c>
      <c r="G16" s="506">
        <v>1250</v>
      </c>
      <c r="H16" s="491">
        <v>1250</v>
      </c>
    </row>
    <row r="17" spans="1:8" s="218" customFormat="1" ht="30">
      <c r="A17" s="77">
        <v>9</v>
      </c>
      <c r="B17" s="468" t="s">
        <v>576</v>
      </c>
      <c r="C17" s="468" t="s">
        <v>577</v>
      </c>
      <c r="D17" s="441" t="s">
        <v>578</v>
      </c>
      <c r="E17" s="486" t="s">
        <v>2635</v>
      </c>
      <c r="F17" s="487" t="s">
        <v>2636</v>
      </c>
      <c r="G17" s="506">
        <v>875</v>
      </c>
      <c r="H17" s="491">
        <v>875</v>
      </c>
    </row>
    <row r="18" spans="1:8" s="218" customFormat="1" ht="15">
      <c r="A18" s="88">
        <v>10</v>
      </c>
      <c r="B18" s="465" t="s">
        <v>517</v>
      </c>
      <c r="C18" s="465" t="s">
        <v>550</v>
      </c>
      <c r="D18" s="467">
        <v>59002007441</v>
      </c>
      <c r="E18" s="466" t="s">
        <v>527</v>
      </c>
      <c r="F18" s="487" t="s">
        <v>2637</v>
      </c>
      <c r="G18" s="506">
        <v>1500</v>
      </c>
      <c r="H18" s="491">
        <v>1500</v>
      </c>
    </row>
    <row r="19" spans="1:8" s="218" customFormat="1" ht="15">
      <c r="A19" s="88">
        <v>11</v>
      </c>
      <c r="B19" s="467" t="s">
        <v>523</v>
      </c>
      <c r="C19" s="467" t="s">
        <v>524</v>
      </c>
      <c r="D19" s="467" t="s">
        <v>529</v>
      </c>
      <c r="E19" s="466" t="s">
        <v>527</v>
      </c>
      <c r="F19" s="487" t="s">
        <v>2637</v>
      </c>
      <c r="G19" s="506">
        <v>2500</v>
      </c>
      <c r="H19" s="491">
        <v>2500</v>
      </c>
    </row>
    <row r="20" spans="1:8" s="218" customFormat="1" ht="30">
      <c r="A20" s="77">
        <v>12</v>
      </c>
      <c r="B20" s="468" t="s">
        <v>576</v>
      </c>
      <c r="C20" s="468" t="s">
        <v>577</v>
      </c>
      <c r="D20" s="441" t="s">
        <v>578</v>
      </c>
      <c r="E20" s="486" t="s">
        <v>2635</v>
      </c>
      <c r="F20" s="487" t="s">
        <v>2637</v>
      </c>
      <c r="G20" s="506">
        <v>1250</v>
      </c>
      <c r="H20" s="491">
        <v>1250</v>
      </c>
    </row>
    <row r="21" spans="1:8" s="439" customFormat="1" ht="15">
      <c r="A21" s="88">
        <v>16</v>
      </c>
      <c r="B21" s="468" t="s">
        <v>586</v>
      </c>
      <c r="C21" s="468" t="s">
        <v>584</v>
      </c>
      <c r="D21" s="467" t="s">
        <v>613</v>
      </c>
      <c r="E21" s="486" t="s">
        <v>527</v>
      </c>
      <c r="F21" s="487" t="s">
        <v>2637</v>
      </c>
      <c r="G21" s="507">
        <v>1375</v>
      </c>
      <c r="H21" s="478" t="s">
        <v>1931</v>
      </c>
    </row>
    <row r="22" spans="1:8" s="439" customFormat="1" ht="15">
      <c r="A22" s="88">
        <v>17</v>
      </c>
      <c r="B22" s="465" t="s">
        <v>517</v>
      </c>
      <c r="C22" s="465" t="s">
        <v>550</v>
      </c>
      <c r="D22" s="467">
        <v>59002007441</v>
      </c>
      <c r="E22" s="466" t="s">
        <v>527</v>
      </c>
      <c r="F22" s="487" t="s">
        <v>2638</v>
      </c>
      <c r="G22" s="506">
        <v>1250</v>
      </c>
      <c r="H22" s="478" t="s">
        <v>1806</v>
      </c>
    </row>
    <row r="23" spans="1:8" s="439" customFormat="1" ht="15">
      <c r="A23" s="88">
        <v>19</v>
      </c>
      <c r="B23" s="468" t="s">
        <v>586</v>
      </c>
      <c r="C23" s="468" t="s">
        <v>584</v>
      </c>
      <c r="D23" s="467" t="s">
        <v>613</v>
      </c>
      <c r="E23" s="486" t="s">
        <v>527</v>
      </c>
      <c r="F23" s="487" t="s">
        <v>2638</v>
      </c>
      <c r="G23" s="507">
        <v>1375</v>
      </c>
      <c r="H23" s="478" t="s">
        <v>1931</v>
      </c>
    </row>
    <row r="24" spans="1:8" s="439" customFormat="1" ht="30">
      <c r="A24" s="88">
        <v>20</v>
      </c>
      <c r="B24" s="468" t="s">
        <v>576</v>
      </c>
      <c r="C24" s="468" t="s">
        <v>577</v>
      </c>
      <c r="D24" s="441" t="s">
        <v>578</v>
      </c>
      <c r="E24" s="486" t="s">
        <v>2635</v>
      </c>
      <c r="F24" s="487" t="s">
        <v>2638</v>
      </c>
      <c r="G24" s="506">
        <v>1250</v>
      </c>
      <c r="H24" s="491">
        <v>1250</v>
      </c>
    </row>
    <row r="25" spans="1:8" s="439" customFormat="1" ht="15">
      <c r="A25" s="88"/>
      <c r="B25" s="468" t="s">
        <v>2640</v>
      </c>
      <c r="C25" s="468" t="s">
        <v>2641</v>
      </c>
      <c r="D25" s="441" t="s">
        <v>2684</v>
      </c>
      <c r="E25" s="486" t="s">
        <v>527</v>
      </c>
      <c r="F25" s="487" t="s">
        <v>2638</v>
      </c>
      <c r="G25" s="506">
        <v>15625</v>
      </c>
      <c r="H25" s="491">
        <v>15625</v>
      </c>
    </row>
    <row r="26" spans="1:8" s="439" customFormat="1" ht="15">
      <c r="A26" s="88"/>
      <c r="B26" s="468" t="s">
        <v>2642</v>
      </c>
      <c r="C26" s="468" t="s">
        <v>2643</v>
      </c>
      <c r="D26" s="441" t="s">
        <v>2685</v>
      </c>
      <c r="E26" s="486" t="s">
        <v>527</v>
      </c>
      <c r="F26" s="487" t="s">
        <v>2638</v>
      </c>
      <c r="G26" s="506">
        <v>15625</v>
      </c>
      <c r="H26" s="491">
        <v>15625</v>
      </c>
    </row>
    <row r="27" spans="1:8" s="439" customFormat="1" ht="15">
      <c r="A27" s="88"/>
      <c r="B27" s="467" t="s">
        <v>523</v>
      </c>
      <c r="C27" s="467" t="s">
        <v>524</v>
      </c>
      <c r="D27" s="467" t="s">
        <v>529</v>
      </c>
      <c r="E27" s="466" t="s">
        <v>527</v>
      </c>
      <c r="F27" s="487" t="s">
        <v>2638</v>
      </c>
      <c r="G27" s="506">
        <v>15625</v>
      </c>
      <c r="H27" s="491">
        <v>15625</v>
      </c>
    </row>
    <row r="28" spans="1:8" s="439" customFormat="1" ht="15">
      <c r="A28" s="88"/>
      <c r="B28" s="468" t="s">
        <v>521</v>
      </c>
      <c r="C28" s="468" t="s">
        <v>522</v>
      </c>
      <c r="D28" s="441" t="s">
        <v>2644</v>
      </c>
      <c r="E28" s="486" t="s">
        <v>527</v>
      </c>
      <c r="F28" s="487" t="s">
        <v>2638</v>
      </c>
      <c r="G28" s="506">
        <v>6250</v>
      </c>
      <c r="H28" s="491">
        <v>6250</v>
      </c>
    </row>
    <row r="29" spans="1:8" s="439" customFormat="1" ht="15">
      <c r="A29" s="88"/>
      <c r="B29" s="469" t="s">
        <v>533</v>
      </c>
      <c r="C29" s="469" t="s">
        <v>534</v>
      </c>
      <c r="D29" s="469" t="s">
        <v>535</v>
      </c>
      <c r="E29" s="470" t="s">
        <v>527</v>
      </c>
      <c r="F29" s="509" t="s">
        <v>2638</v>
      </c>
      <c r="G29" s="508">
        <v>6250</v>
      </c>
      <c r="H29" s="477" t="s">
        <v>2645</v>
      </c>
    </row>
    <row r="30" spans="1:8" s="439" customFormat="1" ht="15">
      <c r="A30" s="88"/>
      <c r="B30" s="469" t="s">
        <v>2646</v>
      </c>
      <c r="C30" s="469" t="s">
        <v>2647</v>
      </c>
      <c r="D30" s="467" t="s">
        <v>2658</v>
      </c>
      <c r="E30" s="470" t="s">
        <v>527</v>
      </c>
      <c r="F30" s="509" t="s">
        <v>2638</v>
      </c>
      <c r="G30" s="508">
        <v>6250</v>
      </c>
      <c r="H30" s="477" t="s">
        <v>2645</v>
      </c>
    </row>
    <row r="31" spans="1:8" s="439" customFormat="1" ht="15">
      <c r="A31" s="88"/>
      <c r="B31" s="467" t="s">
        <v>539</v>
      </c>
      <c r="C31" s="467" t="s">
        <v>540</v>
      </c>
      <c r="D31" s="467">
        <v>60003004347</v>
      </c>
      <c r="E31" s="466" t="s">
        <v>527</v>
      </c>
      <c r="F31" s="509" t="s">
        <v>2638</v>
      </c>
      <c r="G31" s="492">
        <v>3750</v>
      </c>
      <c r="H31" s="478" t="s">
        <v>2611</v>
      </c>
    </row>
    <row r="32" spans="1:8" s="439" customFormat="1" ht="15">
      <c r="A32" s="88"/>
      <c r="B32" s="465" t="s">
        <v>517</v>
      </c>
      <c r="C32" s="465" t="s">
        <v>550</v>
      </c>
      <c r="D32" s="467">
        <v>59002007441</v>
      </c>
      <c r="E32" s="466" t="s">
        <v>527</v>
      </c>
      <c r="F32" s="487" t="s">
        <v>2648</v>
      </c>
      <c r="G32" s="506">
        <v>1250</v>
      </c>
      <c r="H32" s="478" t="s">
        <v>1806</v>
      </c>
    </row>
    <row r="33" spans="1:9" s="439" customFormat="1" ht="15">
      <c r="A33" s="88"/>
      <c r="B33" s="467" t="s">
        <v>523</v>
      </c>
      <c r="C33" s="467" t="s">
        <v>524</v>
      </c>
      <c r="D33" s="467" t="s">
        <v>529</v>
      </c>
      <c r="E33" s="466" t="s">
        <v>527</v>
      </c>
      <c r="F33" s="487" t="s">
        <v>2648</v>
      </c>
      <c r="G33" s="506">
        <v>2500</v>
      </c>
      <c r="H33" s="491" t="s">
        <v>2606</v>
      </c>
    </row>
    <row r="34" spans="1:9" s="439" customFormat="1" ht="15">
      <c r="A34" s="88"/>
      <c r="B34" s="468" t="s">
        <v>586</v>
      </c>
      <c r="C34" s="468" t="s">
        <v>584</v>
      </c>
      <c r="D34" s="467" t="s">
        <v>613</v>
      </c>
      <c r="E34" s="486" t="s">
        <v>527</v>
      </c>
      <c r="F34" s="487" t="s">
        <v>2648</v>
      </c>
      <c r="G34" s="507">
        <v>1375</v>
      </c>
      <c r="H34" s="478" t="s">
        <v>1931</v>
      </c>
    </row>
    <row r="35" spans="1:9" s="439" customFormat="1" ht="15">
      <c r="A35" s="88"/>
      <c r="B35" s="465" t="s">
        <v>517</v>
      </c>
      <c r="C35" s="465" t="s">
        <v>550</v>
      </c>
      <c r="D35" s="467">
        <v>59002007441</v>
      </c>
      <c r="E35" s="466" t="s">
        <v>527</v>
      </c>
      <c r="F35" s="487" t="s">
        <v>2648</v>
      </c>
      <c r="G35" s="506">
        <v>1562.5</v>
      </c>
      <c r="H35" s="478" t="s">
        <v>2649</v>
      </c>
    </row>
    <row r="36" spans="1:9" s="439" customFormat="1" ht="30">
      <c r="A36" s="88"/>
      <c r="B36" s="468" t="s">
        <v>576</v>
      </c>
      <c r="C36" s="468" t="s">
        <v>577</v>
      </c>
      <c r="D36" s="441" t="s">
        <v>578</v>
      </c>
      <c r="E36" s="486" t="s">
        <v>2635</v>
      </c>
      <c r="F36" s="487" t="s">
        <v>2648</v>
      </c>
      <c r="G36" s="506">
        <v>1250</v>
      </c>
      <c r="H36" s="491">
        <v>1250</v>
      </c>
    </row>
    <row r="37" spans="1:9" s="439" customFormat="1" ht="15">
      <c r="A37" s="88"/>
      <c r="B37" s="465" t="s">
        <v>517</v>
      </c>
      <c r="C37" s="465" t="s">
        <v>550</v>
      </c>
      <c r="D37" s="467">
        <v>59002007441</v>
      </c>
      <c r="E37" s="466" t="s">
        <v>527</v>
      </c>
      <c r="F37" s="487" t="s">
        <v>2650</v>
      </c>
      <c r="G37" s="506">
        <v>1750</v>
      </c>
      <c r="H37" s="478" t="s">
        <v>2306</v>
      </c>
    </row>
    <row r="38" spans="1:9" s="439" customFormat="1" ht="15">
      <c r="A38" s="88"/>
      <c r="B38" s="468" t="s">
        <v>586</v>
      </c>
      <c r="C38" s="468" t="s">
        <v>584</v>
      </c>
      <c r="D38" s="467" t="s">
        <v>613</v>
      </c>
      <c r="E38" s="486" t="s">
        <v>527</v>
      </c>
      <c r="F38" s="487" t="s">
        <v>2650</v>
      </c>
      <c r="G38" s="507">
        <v>1375</v>
      </c>
      <c r="H38" s="478" t="s">
        <v>1931</v>
      </c>
    </row>
    <row r="39" spans="1:9" s="439" customFormat="1" ht="30">
      <c r="A39" s="88"/>
      <c r="B39" s="468" t="s">
        <v>576</v>
      </c>
      <c r="C39" s="468" t="s">
        <v>577</v>
      </c>
      <c r="D39" s="441" t="s">
        <v>578</v>
      </c>
      <c r="E39" s="486" t="s">
        <v>2635</v>
      </c>
      <c r="F39" s="487" t="s">
        <v>2650</v>
      </c>
      <c r="G39" s="506">
        <v>1250</v>
      </c>
      <c r="H39" s="491">
        <v>1250</v>
      </c>
    </row>
    <row r="40" spans="1:9" s="439" customFormat="1" ht="15">
      <c r="A40" s="88"/>
      <c r="B40" s="467" t="s">
        <v>523</v>
      </c>
      <c r="C40" s="467" t="s">
        <v>524</v>
      </c>
      <c r="D40" s="467" t="s">
        <v>529</v>
      </c>
      <c r="E40" s="466" t="s">
        <v>527</v>
      </c>
      <c r="F40" s="487" t="s">
        <v>2650</v>
      </c>
      <c r="G40" s="506">
        <v>2500</v>
      </c>
      <c r="H40" s="491" t="s">
        <v>2606</v>
      </c>
    </row>
    <row r="41" spans="1:9" s="439" customFormat="1" ht="15">
      <c r="A41" s="88"/>
      <c r="B41" s="465" t="s">
        <v>517</v>
      </c>
      <c r="C41" s="465" t="s">
        <v>550</v>
      </c>
      <c r="D41" s="510" t="s">
        <v>2657</v>
      </c>
      <c r="E41" s="466" t="s">
        <v>614</v>
      </c>
      <c r="F41" s="487" t="s">
        <v>2650</v>
      </c>
      <c r="G41" s="506">
        <v>3125</v>
      </c>
      <c r="H41" s="478" t="s">
        <v>2609</v>
      </c>
    </row>
    <row r="42" spans="1:9" s="439" customFormat="1" ht="15">
      <c r="A42" s="88"/>
      <c r="B42" s="467" t="s">
        <v>523</v>
      </c>
      <c r="C42" s="467" t="s">
        <v>524</v>
      </c>
      <c r="D42" s="467" t="s">
        <v>529</v>
      </c>
      <c r="E42" s="466" t="s">
        <v>527</v>
      </c>
      <c r="F42" s="487" t="s">
        <v>2639</v>
      </c>
      <c r="G42" s="506">
        <v>2500</v>
      </c>
      <c r="H42" s="491" t="s">
        <v>2606</v>
      </c>
    </row>
    <row r="43" spans="1:9" s="439" customFormat="1" ht="15">
      <c r="A43" s="88"/>
      <c r="B43" s="468" t="s">
        <v>2646</v>
      </c>
      <c r="C43" s="468" t="s">
        <v>2647</v>
      </c>
      <c r="D43" s="467" t="s">
        <v>2658</v>
      </c>
      <c r="E43" s="486" t="s">
        <v>527</v>
      </c>
      <c r="F43" s="486" t="s">
        <v>2639</v>
      </c>
      <c r="G43" s="506">
        <v>2875</v>
      </c>
      <c r="H43" s="491" t="s">
        <v>2608</v>
      </c>
    </row>
    <row r="44" spans="1:9" s="439" customFormat="1" ht="15">
      <c r="A44" s="77">
        <v>21</v>
      </c>
      <c r="B44" s="467" t="s">
        <v>539</v>
      </c>
      <c r="C44" s="467" t="s">
        <v>540</v>
      </c>
      <c r="D44" s="467">
        <v>60003004347</v>
      </c>
      <c r="E44" s="466" t="s">
        <v>527</v>
      </c>
      <c r="F44" s="472" t="s">
        <v>2639</v>
      </c>
      <c r="G44" s="492">
        <v>2875</v>
      </c>
      <c r="H44" s="478" t="s">
        <v>2608</v>
      </c>
    </row>
    <row r="45" spans="1:9" s="439" customFormat="1" ht="15">
      <c r="A45" s="88">
        <v>22</v>
      </c>
      <c r="B45" s="469" t="s">
        <v>533</v>
      </c>
      <c r="C45" s="469" t="s">
        <v>534</v>
      </c>
      <c r="D45" s="469" t="s">
        <v>535</v>
      </c>
      <c r="E45" s="470" t="s">
        <v>527</v>
      </c>
      <c r="F45" s="471" t="s">
        <v>2639</v>
      </c>
      <c r="G45" s="508">
        <v>2875</v>
      </c>
      <c r="H45" s="477" t="s">
        <v>2608</v>
      </c>
      <c r="I45" s="218"/>
    </row>
    <row r="46" spans="1:9" s="218" customFormat="1" ht="15">
      <c r="A46" s="488"/>
      <c r="B46" s="488"/>
      <c r="C46" s="488"/>
      <c r="D46" s="489"/>
      <c r="E46" s="488"/>
      <c r="F46" s="488"/>
      <c r="G46" s="489">
        <f>SUM(G9:G45)</f>
        <v>119937.5</v>
      </c>
      <c r="H46" s="504"/>
    </row>
    <row r="47" spans="1:9" s="218" customFormat="1" ht="15">
      <c r="A47" s="217" t="s">
        <v>413</v>
      </c>
      <c r="B47" s="217"/>
      <c r="C47" s="216"/>
      <c r="D47" s="421"/>
      <c r="E47" s="216"/>
      <c r="F47" s="216"/>
      <c r="G47" s="216"/>
      <c r="H47" s="422"/>
    </row>
    <row r="48" spans="1:9" s="439" customFormat="1" ht="15">
      <c r="A48" s="217" t="s">
        <v>358</v>
      </c>
      <c r="B48" s="217"/>
      <c r="C48" s="216"/>
      <c r="D48" s="421"/>
      <c r="E48" s="216"/>
      <c r="F48" s="216"/>
      <c r="G48" s="216"/>
      <c r="H48" s="422"/>
    </row>
    <row r="49" spans="1:8" s="218" customFormat="1" ht="15">
      <c r="A49" s="217"/>
      <c r="B49" s="217"/>
      <c r="C49" s="175"/>
      <c r="D49" s="422"/>
      <c r="E49" s="175"/>
      <c r="F49" s="175"/>
      <c r="G49" s="175"/>
      <c r="H49" s="422"/>
    </row>
    <row r="50" spans="1:8" ht="15">
      <c r="A50" s="217"/>
      <c r="B50" s="217"/>
      <c r="C50" s="175"/>
      <c r="D50" s="422"/>
      <c r="E50" s="175"/>
      <c r="F50" s="175"/>
      <c r="G50" s="175"/>
      <c r="H50" s="422"/>
    </row>
    <row r="51" spans="1:8">
      <c r="A51" s="214"/>
      <c r="B51" s="214"/>
      <c r="C51" s="214"/>
      <c r="D51" s="423"/>
      <c r="E51" s="214"/>
      <c r="F51" s="214"/>
      <c r="G51" s="214"/>
      <c r="H51" s="423"/>
    </row>
    <row r="52" spans="1:8" ht="15">
      <c r="A52" s="181" t="s">
        <v>108</v>
      </c>
      <c r="B52" s="181"/>
      <c r="C52" s="175"/>
      <c r="D52" s="422"/>
      <c r="E52" s="175"/>
      <c r="F52" s="175"/>
      <c r="G52" s="175"/>
      <c r="H52" s="422"/>
    </row>
    <row r="53" spans="1:8" ht="15">
      <c r="A53" s="175"/>
      <c r="B53" s="175"/>
      <c r="C53" s="175"/>
      <c r="D53" s="422"/>
      <c r="E53" s="175"/>
      <c r="F53" s="175"/>
      <c r="G53" s="175"/>
      <c r="H53" s="422"/>
    </row>
    <row r="54" spans="1:8" ht="15">
      <c r="A54" s="175"/>
      <c r="B54" s="175"/>
      <c r="C54" s="175"/>
      <c r="D54" s="422"/>
      <c r="E54" s="175"/>
      <c r="F54" s="175"/>
      <c r="G54" s="175"/>
      <c r="H54" s="422"/>
    </row>
    <row r="55" spans="1:8" ht="15">
      <c r="A55" s="181"/>
      <c r="B55" s="181"/>
      <c r="C55" s="181" t="s">
        <v>493</v>
      </c>
      <c r="D55" s="424"/>
      <c r="E55" s="216"/>
      <c r="F55" s="181"/>
      <c r="G55" s="181"/>
      <c r="H55" s="422"/>
    </row>
    <row r="56" spans="1:8" ht="15">
      <c r="A56" s="175"/>
      <c r="B56" s="175"/>
      <c r="C56" s="175" t="s">
        <v>275</v>
      </c>
      <c r="D56" s="422"/>
      <c r="E56" s="175"/>
      <c r="F56" s="175"/>
      <c r="G56" s="175"/>
      <c r="H56" s="422"/>
    </row>
    <row r="57" spans="1:8">
      <c r="A57" s="183"/>
      <c r="B57" s="183"/>
      <c r="C57" s="183" t="s">
        <v>141</v>
      </c>
      <c r="D57" s="425"/>
      <c r="E57" s="183"/>
      <c r="F57" s="183"/>
      <c r="G57" s="183"/>
    </row>
  </sheetData>
  <mergeCells count="1">
    <mergeCell ref="G1:H1"/>
  </mergeCells>
  <printOptions gridLines="1"/>
  <pageMargins left="0.25" right="0.25" top="0.75" bottom="0.75" header="0.3" footer="0.3"/>
  <pageSetup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topLeftCell="B67" zoomScaleSheetLayoutView="70" workbookViewId="0">
      <selection activeCell="C2" sqref="C2:D2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335" customWidth="1"/>
    <col min="5" max="5" width="0.7109375" style="21" customWidth="1"/>
    <col min="6" max="16384" width="9.140625" style="21"/>
  </cols>
  <sheetData>
    <row r="1" spans="1:12">
      <c r="A1" s="66" t="s">
        <v>311</v>
      </c>
      <c r="B1" s="104"/>
      <c r="C1" s="626" t="s">
        <v>111</v>
      </c>
      <c r="D1" s="626"/>
      <c r="E1" s="140"/>
    </row>
    <row r="2" spans="1:12">
      <c r="A2" s="68" t="s">
        <v>143</v>
      </c>
      <c r="B2" s="104"/>
      <c r="C2" s="624" t="s">
        <v>2657</v>
      </c>
      <c r="D2" s="625"/>
      <c r="E2" s="140"/>
    </row>
    <row r="3" spans="1:12">
      <c r="A3" s="68"/>
      <c r="B3" s="104"/>
      <c r="C3" s="494"/>
      <c r="D3" s="302"/>
      <c r="E3" s="140"/>
    </row>
    <row r="4" spans="1:12" s="2" customFormat="1">
      <c r="A4" s="69" t="str">
        <f>'[2]ფორმა N2'!A4</f>
        <v>ანგარიშვალდებული პირის დასახელება:</v>
      </c>
      <c r="B4" s="69"/>
      <c r="C4" s="68"/>
      <c r="D4" s="303"/>
      <c r="E4" s="98"/>
      <c r="L4" s="21"/>
    </row>
    <row r="5" spans="1:12" s="2" customFormat="1">
      <c r="A5" s="226" t="s">
        <v>520</v>
      </c>
      <c r="B5" s="101"/>
      <c r="C5" s="50"/>
      <c r="D5" s="325"/>
      <c r="E5" s="98"/>
    </row>
    <row r="6" spans="1:12" s="2" customFormat="1">
      <c r="A6" s="69"/>
      <c r="B6" s="69"/>
      <c r="C6" s="68"/>
      <c r="D6" s="303"/>
      <c r="E6" s="98"/>
    </row>
    <row r="7" spans="1:12" s="6" customFormat="1">
      <c r="A7" s="493"/>
      <c r="B7" s="493"/>
      <c r="C7" s="70"/>
      <c r="D7" s="305"/>
      <c r="E7" s="141"/>
    </row>
    <row r="8" spans="1:12" s="6" customFormat="1" ht="30">
      <c r="A8" s="96" t="s">
        <v>63</v>
      </c>
      <c r="B8" s="71" t="s">
        <v>11</v>
      </c>
      <c r="C8" s="71" t="s">
        <v>10</v>
      </c>
      <c r="D8" s="306" t="s">
        <v>9</v>
      </c>
      <c r="E8" s="141"/>
    </row>
    <row r="9" spans="1:12" s="9" customFormat="1" ht="18">
      <c r="A9" s="13">
        <v>1</v>
      </c>
      <c r="B9" s="13" t="s">
        <v>56</v>
      </c>
      <c r="C9" s="74">
        <v>86515</v>
      </c>
      <c r="D9" s="307" t="s">
        <v>2624</v>
      </c>
      <c r="E9" s="142"/>
    </row>
    <row r="10" spans="1:12" s="9" customFormat="1" ht="18">
      <c r="A10" s="14">
        <v>1.1000000000000001</v>
      </c>
      <c r="B10" s="14" t="s">
        <v>57</v>
      </c>
      <c r="C10" s="495">
        <f>SUM(C11:C12)</f>
        <v>35375</v>
      </c>
      <c r="D10" s="310">
        <f>SUM(D11:D12)</f>
        <v>0</v>
      </c>
      <c r="E10" s="142"/>
    </row>
    <row r="11" spans="1:12" s="9" customFormat="1" ht="16.5" customHeight="1">
      <c r="A11" s="16" t="s">
        <v>29</v>
      </c>
      <c r="B11" s="16" t="s">
        <v>58</v>
      </c>
      <c r="C11" s="33">
        <v>27875</v>
      </c>
      <c r="D11" s="326" t="s">
        <v>2625</v>
      </c>
      <c r="E11" s="142"/>
    </row>
    <row r="12" spans="1:12" ht="16.5" customHeight="1">
      <c r="A12" s="16" t="s">
        <v>30</v>
      </c>
      <c r="B12" s="16" t="s">
        <v>0</v>
      </c>
      <c r="C12" s="33">
        <v>7500</v>
      </c>
      <c r="D12" s="326" t="s">
        <v>2626</v>
      </c>
      <c r="E12" s="140"/>
    </row>
    <row r="13" spans="1:12">
      <c r="A13" s="14">
        <v>1.2</v>
      </c>
      <c r="B13" s="14" t="s">
        <v>59</v>
      </c>
      <c r="C13" s="495"/>
      <c r="D13" s="310"/>
      <c r="E13" s="140"/>
    </row>
    <row r="14" spans="1:12">
      <c r="A14" s="16" t="s">
        <v>31</v>
      </c>
      <c r="B14" s="16" t="s">
        <v>1</v>
      </c>
      <c r="C14" s="496">
        <f>SUM(C15:C16)</f>
        <v>0</v>
      </c>
      <c r="D14" s="308">
        <f>SUM(D15:D16)</f>
        <v>0</v>
      </c>
      <c r="E14" s="140"/>
    </row>
    <row r="15" spans="1:12" ht="17.25" customHeight="1">
      <c r="A15" s="17" t="s">
        <v>97</v>
      </c>
      <c r="B15" s="17" t="s">
        <v>60</v>
      </c>
      <c r="C15" s="497"/>
      <c r="D15" s="327"/>
      <c r="E15" s="140"/>
    </row>
    <row r="16" spans="1:12" ht="17.25" customHeight="1">
      <c r="A16" s="17" t="s">
        <v>100</v>
      </c>
      <c r="B16" s="17" t="s">
        <v>61</v>
      </c>
      <c r="C16" s="497"/>
      <c r="D16" s="327"/>
      <c r="E16" s="140"/>
    </row>
    <row r="17" spans="1:5">
      <c r="A17" s="16" t="s">
        <v>32</v>
      </c>
      <c r="B17" s="16" t="s">
        <v>2</v>
      </c>
      <c r="C17" s="496">
        <f>SUM(C18:C23,C28)</f>
        <v>234</v>
      </c>
      <c r="D17" s="308" t="s">
        <v>797</v>
      </c>
      <c r="E17" s="140"/>
    </row>
    <row r="18" spans="1:5" ht="30">
      <c r="A18" s="17" t="s">
        <v>12</v>
      </c>
      <c r="B18" s="17" t="s">
        <v>255</v>
      </c>
      <c r="C18" s="498"/>
      <c r="D18" s="312"/>
      <c r="E18" s="140"/>
    </row>
    <row r="19" spans="1:5">
      <c r="A19" s="17" t="s">
        <v>13</v>
      </c>
      <c r="B19" s="17" t="s">
        <v>14</v>
      </c>
      <c r="C19" s="498"/>
      <c r="D19" s="312"/>
      <c r="E19" s="140"/>
    </row>
    <row r="20" spans="1:5" ht="30">
      <c r="A20" s="17" t="s">
        <v>290</v>
      </c>
      <c r="B20" s="17" t="s">
        <v>22</v>
      </c>
      <c r="C20" s="498"/>
      <c r="D20" s="312"/>
      <c r="E20" s="140"/>
    </row>
    <row r="21" spans="1:5">
      <c r="A21" s="17" t="s">
        <v>291</v>
      </c>
      <c r="B21" s="17" t="s">
        <v>15</v>
      </c>
      <c r="C21" s="498"/>
      <c r="D21" s="312"/>
      <c r="E21" s="140"/>
    </row>
    <row r="22" spans="1:5">
      <c r="A22" s="17" t="s">
        <v>292</v>
      </c>
      <c r="B22" s="17" t="s">
        <v>16</v>
      </c>
      <c r="C22" s="498"/>
      <c r="D22" s="312"/>
      <c r="E22" s="140"/>
    </row>
    <row r="23" spans="1:5">
      <c r="A23" s="17" t="s">
        <v>293</v>
      </c>
      <c r="B23" s="17" t="s">
        <v>17</v>
      </c>
      <c r="C23" s="499">
        <f>SUM(C24:C27)</f>
        <v>234</v>
      </c>
      <c r="D23" s="328" t="s">
        <v>797</v>
      </c>
      <c r="E23" s="140"/>
    </row>
    <row r="24" spans="1:5" ht="16.5" customHeight="1">
      <c r="A24" s="18" t="s">
        <v>294</v>
      </c>
      <c r="B24" s="18" t="s">
        <v>18</v>
      </c>
      <c r="C24" s="498">
        <v>101</v>
      </c>
      <c r="D24" s="312" t="s">
        <v>671</v>
      </c>
      <c r="E24" s="140"/>
    </row>
    <row r="25" spans="1:5" ht="16.5" customHeight="1">
      <c r="A25" s="18" t="s">
        <v>295</v>
      </c>
      <c r="B25" s="18" t="s">
        <v>19</v>
      </c>
      <c r="C25" s="498">
        <v>31</v>
      </c>
      <c r="D25" s="312" t="s">
        <v>594</v>
      </c>
      <c r="E25" s="140"/>
    </row>
    <row r="26" spans="1:5" ht="16.5" customHeight="1">
      <c r="A26" s="18" t="s">
        <v>296</v>
      </c>
      <c r="B26" s="18" t="s">
        <v>20</v>
      </c>
      <c r="C26" s="498">
        <v>61</v>
      </c>
      <c r="D26" s="312" t="s">
        <v>633</v>
      </c>
      <c r="E26" s="140"/>
    </row>
    <row r="27" spans="1:5" ht="16.5" customHeight="1">
      <c r="A27" s="18" t="s">
        <v>297</v>
      </c>
      <c r="B27" s="18" t="s">
        <v>23</v>
      </c>
      <c r="C27" s="498">
        <v>41</v>
      </c>
      <c r="D27" s="312" t="s">
        <v>615</v>
      </c>
      <c r="E27" s="140"/>
    </row>
    <row r="28" spans="1:5">
      <c r="A28" s="17" t="s">
        <v>298</v>
      </c>
      <c r="B28" s="17" t="s">
        <v>21</v>
      </c>
      <c r="C28" s="498"/>
      <c r="D28" s="312"/>
      <c r="E28" s="140"/>
    </row>
    <row r="29" spans="1:5">
      <c r="A29" s="16" t="s">
        <v>33</v>
      </c>
      <c r="B29" s="16" t="s">
        <v>3</v>
      </c>
      <c r="C29" s="33"/>
      <c r="D29" s="326"/>
      <c r="E29" s="140"/>
    </row>
    <row r="30" spans="1:5">
      <c r="A30" s="16" t="s">
        <v>34</v>
      </c>
      <c r="B30" s="16" t="s">
        <v>4</v>
      </c>
      <c r="C30" s="33"/>
      <c r="D30" s="326"/>
      <c r="E30" s="140"/>
    </row>
    <row r="31" spans="1:5">
      <c r="A31" s="16" t="s">
        <v>35</v>
      </c>
      <c r="B31" s="16" t="s">
        <v>5</v>
      </c>
      <c r="C31" s="33"/>
      <c r="D31" s="326"/>
      <c r="E31" s="140"/>
    </row>
    <row r="32" spans="1:5" ht="30">
      <c r="A32" s="16" t="s">
        <v>36</v>
      </c>
      <c r="B32" s="16" t="s">
        <v>62</v>
      </c>
      <c r="C32" s="496">
        <f>SUM(C33:C34)</f>
        <v>0</v>
      </c>
      <c r="D32" s="308">
        <f>SUM(D33:D34)</f>
        <v>0</v>
      </c>
      <c r="E32" s="140"/>
    </row>
    <row r="33" spans="1:5">
      <c r="A33" s="17" t="s">
        <v>299</v>
      </c>
      <c r="B33" s="17" t="s">
        <v>55</v>
      </c>
      <c r="C33" s="33"/>
      <c r="D33" s="326"/>
      <c r="E33" s="140"/>
    </row>
    <row r="34" spans="1:5">
      <c r="A34" s="17" t="s">
        <v>300</v>
      </c>
      <c r="B34" s="17" t="s">
        <v>54</v>
      </c>
      <c r="C34" s="33"/>
      <c r="D34" s="326"/>
      <c r="E34" s="140"/>
    </row>
    <row r="35" spans="1:5">
      <c r="A35" s="16" t="s">
        <v>37</v>
      </c>
      <c r="B35" s="16" t="s">
        <v>48</v>
      </c>
      <c r="C35" s="33">
        <v>45</v>
      </c>
      <c r="D35" s="326" t="s">
        <v>616</v>
      </c>
      <c r="E35" s="140"/>
    </row>
    <row r="36" spans="1:5">
      <c r="A36" s="16" t="s">
        <v>38</v>
      </c>
      <c r="B36" s="16" t="s">
        <v>370</v>
      </c>
      <c r="C36" s="496">
        <f>SUM(C37:C41)</f>
        <v>0</v>
      </c>
      <c r="D36" s="308">
        <f>SUM(D37:D41)</f>
        <v>0</v>
      </c>
      <c r="E36" s="140"/>
    </row>
    <row r="37" spans="1:5">
      <c r="A37" s="17" t="s">
        <v>367</v>
      </c>
      <c r="B37" s="17" t="s">
        <v>371</v>
      </c>
      <c r="C37" s="33"/>
      <c r="D37" s="329"/>
      <c r="E37" s="140"/>
    </row>
    <row r="38" spans="1:5">
      <c r="A38" s="17" t="s">
        <v>368</v>
      </c>
      <c r="B38" s="17" t="s">
        <v>372</v>
      </c>
      <c r="C38" s="33"/>
      <c r="D38" s="329"/>
      <c r="E38" s="140"/>
    </row>
    <row r="39" spans="1:5">
      <c r="A39" s="17" t="s">
        <v>369</v>
      </c>
      <c r="B39" s="17" t="s">
        <v>375</v>
      </c>
      <c r="C39" s="33"/>
      <c r="D39" s="326"/>
      <c r="E39" s="140"/>
    </row>
    <row r="40" spans="1:5">
      <c r="A40" s="17" t="s">
        <v>374</v>
      </c>
      <c r="B40" s="17" t="s">
        <v>376</v>
      </c>
      <c r="C40" s="33"/>
      <c r="D40" s="326"/>
      <c r="E40" s="140"/>
    </row>
    <row r="41" spans="1:5">
      <c r="A41" s="17" t="s">
        <v>377</v>
      </c>
      <c r="B41" s="17" t="s">
        <v>373</v>
      </c>
      <c r="C41" s="33"/>
      <c r="D41" s="326"/>
      <c r="E41" s="140"/>
    </row>
    <row r="42" spans="1:5" ht="30">
      <c r="A42" s="16" t="s">
        <v>39</v>
      </c>
      <c r="B42" s="16" t="s">
        <v>27</v>
      </c>
      <c r="C42" s="33"/>
      <c r="D42" s="326"/>
      <c r="E42" s="140"/>
    </row>
    <row r="43" spans="1:5">
      <c r="A43" s="16" t="s">
        <v>40</v>
      </c>
      <c r="B43" s="16" t="s">
        <v>24</v>
      </c>
      <c r="C43" s="33">
        <v>1090</v>
      </c>
      <c r="D43" s="326" t="s">
        <v>1646</v>
      </c>
      <c r="E43" s="140"/>
    </row>
    <row r="44" spans="1:5">
      <c r="A44" s="16" t="s">
        <v>41</v>
      </c>
      <c r="B44" s="16" t="s">
        <v>25</v>
      </c>
      <c r="C44" s="33"/>
      <c r="D44" s="326"/>
      <c r="E44" s="140"/>
    </row>
    <row r="45" spans="1:5">
      <c r="A45" s="16" t="s">
        <v>42</v>
      </c>
      <c r="B45" s="16" t="s">
        <v>26</v>
      </c>
      <c r="C45" s="33"/>
      <c r="D45" s="326"/>
      <c r="E45" s="140"/>
    </row>
    <row r="46" spans="1:5">
      <c r="A46" s="16" t="s">
        <v>43</v>
      </c>
      <c r="B46" s="16" t="s">
        <v>305</v>
      </c>
      <c r="C46" s="496">
        <f>SUM(C47:C49)</f>
        <v>3308</v>
      </c>
      <c r="D46" s="308" t="s">
        <v>2610</v>
      </c>
      <c r="E46" s="140"/>
    </row>
    <row r="47" spans="1:5">
      <c r="A47" s="87" t="s">
        <v>383</v>
      </c>
      <c r="B47" s="87" t="s">
        <v>386</v>
      </c>
      <c r="C47" s="33">
        <v>3308</v>
      </c>
      <c r="D47" s="326" t="s">
        <v>2610</v>
      </c>
      <c r="E47" s="140"/>
    </row>
    <row r="48" spans="1:5">
      <c r="A48" s="87" t="s">
        <v>384</v>
      </c>
      <c r="B48" s="87" t="s">
        <v>385</v>
      </c>
      <c r="C48" s="33"/>
      <c r="D48" s="326"/>
      <c r="E48" s="140"/>
    </row>
    <row r="49" spans="1:5">
      <c r="A49" s="87" t="s">
        <v>387</v>
      </c>
      <c r="B49" s="87" t="s">
        <v>388</v>
      </c>
      <c r="C49" s="33"/>
      <c r="D49" s="326"/>
      <c r="E49" s="140"/>
    </row>
    <row r="50" spans="1:5" ht="16.5" customHeight="1">
      <c r="A50" s="16" t="s">
        <v>44</v>
      </c>
      <c r="B50" s="16" t="s">
        <v>28</v>
      </c>
      <c r="C50" s="33"/>
      <c r="D50" s="326"/>
      <c r="E50" s="140"/>
    </row>
    <row r="51" spans="1:5">
      <c r="A51" s="16" t="s">
        <v>45</v>
      </c>
      <c r="B51" s="16" t="s">
        <v>6</v>
      </c>
      <c r="C51" s="33"/>
      <c r="D51" s="326"/>
      <c r="E51" s="140"/>
    </row>
    <row r="52" spans="1:5" ht="30">
      <c r="A52" s="14">
        <v>1.3</v>
      </c>
      <c r="B52" s="77" t="s">
        <v>428</v>
      </c>
      <c r="C52" s="495">
        <f>SUM(C53:C54)</f>
        <v>0</v>
      </c>
      <c r="D52" s="310">
        <f>SUM(D53:D54)</f>
        <v>0</v>
      </c>
      <c r="E52" s="140"/>
    </row>
    <row r="53" spans="1:5" ht="30">
      <c r="A53" s="16" t="s">
        <v>49</v>
      </c>
      <c r="B53" s="16" t="s">
        <v>47</v>
      </c>
      <c r="C53" s="33"/>
      <c r="D53" s="326"/>
      <c r="E53" s="140"/>
    </row>
    <row r="54" spans="1:5">
      <c r="A54" s="16" t="s">
        <v>50</v>
      </c>
      <c r="B54" s="16" t="s">
        <v>46</v>
      </c>
      <c r="C54" s="33"/>
      <c r="D54" s="326"/>
      <c r="E54" s="140"/>
    </row>
    <row r="55" spans="1:5">
      <c r="A55" s="14">
        <v>1.4</v>
      </c>
      <c r="B55" s="14" t="s">
        <v>430</v>
      </c>
      <c r="C55" s="33"/>
      <c r="D55" s="326"/>
      <c r="E55" s="140"/>
    </row>
    <row r="56" spans="1:5">
      <c r="A56" s="14">
        <v>1.5</v>
      </c>
      <c r="B56" s="14" t="s">
        <v>7</v>
      </c>
      <c r="C56" s="498"/>
      <c r="D56" s="312"/>
      <c r="E56" s="140"/>
    </row>
    <row r="57" spans="1:5">
      <c r="A57" s="14">
        <v>1.6</v>
      </c>
      <c r="B57" s="36" t="s">
        <v>8</v>
      </c>
      <c r="C57" s="495">
        <f>SUM(C58:C62)</f>
        <v>525</v>
      </c>
      <c r="D57" s="310" t="s">
        <v>1083</v>
      </c>
      <c r="E57" s="140"/>
    </row>
    <row r="58" spans="1:5">
      <c r="A58" s="16" t="s">
        <v>306</v>
      </c>
      <c r="B58" s="37" t="s">
        <v>51</v>
      </c>
      <c r="C58" s="498"/>
      <c r="D58" s="312"/>
      <c r="E58" s="140"/>
    </row>
    <row r="59" spans="1:5" ht="30">
      <c r="A59" s="16" t="s">
        <v>307</v>
      </c>
      <c r="B59" s="37" t="s">
        <v>53</v>
      </c>
      <c r="C59" s="498">
        <v>525</v>
      </c>
      <c r="D59" s="312" t="s">
        <v>1083</v>
      </c>
      <c r="E59" s="140"/>
    </row>
    <row r="60" spans="1:5">
      <c r="A60" s="16" t="s">
        <v>308</v>
      </c>
      <c r="B60" s="37" t="s">
        <v>52</v>
      </c>
      <c r="C60" s="500"/>
      <c r="D60" s="312"/>
      <c r="E60" s="140"/>
    </row>
    <row r="61" spans="1:5">
      <c r="A61" s="16" t="s">
        <v>309</v>
      </c>
      <c r="B61" s="37" t="s">
        <v>2627</v>
      </c>
      <c r="C61" s="498"/>
      <c r="D61" s="312"/>
      <c r="E61" s="140"/>
    </row>
    <row r="62" spans="1:5">
      <c r="A62" s="16" t="s">
        <v>347</v>
      </c>
      <c r="B62" s="207" t="s">
        <v>348</v>
      </c>
      <c r="C62" s="498"/>
      <c r="D62" s="330"/>
      <c r="E62" s="140"/>
    </row>
    <row r="63" spans="1:5">
      <c r="A63" s="13">
        <v>2</v>
      </c>
      <c r="B63" s="38" t="s">
        <v>107</v>
      </c>
      <c r="C63" s="501"/>
      <c r="D63" s="331">
        <f>SUM(D64:D69)</f>
        <v>0</v>
      </c>
      <c r="E63" s="140"/>
    </row>
    <row r="64" spans="1:5">
      <c r="A64" s="15">
        <v>2.1</v>
      </c>
      <c r="B64" s="39" t="s">
        <v>101</v>
      </c>
      <c r="C64" s="501"/>
      <c r="D64" s="332"/>
      <c r="E64" s="140"/>
    </row>
    <row r="65" spans="1:5">
      <c r="A65" s="15">
        <v>2.2000000000000002</v>
      </c>
      <c r="B65" s="39" t="s">
        <v>105</v>
      </c>
      <c r="C65" s="502"/>
      <c r="D65" s="333"/>
      <c r="E65" s="140"/>
    </row>
    <row r="66" spans="1:5">
      <c r="A66" s="15">
        <v>2.2999999999999998</v>
      </c>
      <c r="B66" s="39" t="s">
        <v>104</v>
      </c>
      <c r="C66" s="502"/>
      <c r="D66" s="333"/>
      <c r="E66" s="140"/>
    </row>
    <row r="67" spans="1:5">
      <c r="A67" s="15">
        <v>2.4</v>
      </c>
      <c r="B67" s="39" t="s">
        <v>106</v>
      </c>
      <c r="C67" s="502"/>
      <c r="D67" s="333"/>
      <c r="E67" s="140"/>
    </row>
    <row r="68" spans="1:5">
      <c r="A68" s="15">
        <v>2.5</v>
      </c>
      <c r="B68" s="39" t="s">
        <v>102</v>
      </c>
      <c r="C68" s="502"/>
      <c r="D68" s="333"/>
      <c r="E68" s="140"/>
    </row>
    <row r="69" spans="1:5">
      <c r="A69" s="15">
        <v>2.6</v>
      </c>
      <c r="B69" s="39" t="s">
        <v>103</v>
      </c>
      <c r="C69" s="502"/>
      <c r="D69" s="333"/>
      <c r="E69" s="140"/>
    </row>
    <row r="70" spans="1:5" s="2" customFormat="1">
      <c r="A70" s="13">
        <v>3</v>
      </c>
      <c r="B70" s="301" t="s">
        <v>510</v>
      </c>
      <c r="C70" s="503"/>
      <c r="D70" s="334"/>
      <c r="E70" s="95"/>
    </row>
    <row r="71" spans="1:5" s="2" customFormat="1">
      <c r="A71" s="13">
        <v>4</v>
      </c>
      <c r="B71" s="13" t="s">
        <v>257</v>
      </c>
      <c r="C71" s="503">
        <f>SUM(C72:C73)</f>
        <v>0</v>
      </c>
      <c r="D71" s="313">
        <f>SUM(D72:D73)</f>
        <v>0</v>
      </c>
      <c r="E71" s="95"/>
    </row>
    <row r="72" spans="1:5" s="2" customFormat="1">
      <c r="A72" s="15">
        <v>4.0999999999999996</v>
      </c>
      <c r="B72" s="15" t="s">
        <v>258</v>
      </c>
      <c r="C72" s="8"/>
      <c r="D72" s="315"/>
      <c r="E72" s="95"/>
    </row>
    <row r="73" spans="1:5" s="2" customFormat="1">
      <c r="A73" s="15">
        <v>4.2</v>
      </c>
      <c r="B73" s="15" t="s">
        <v>259</v>
      </c>
      <c r="C73" s="8"/>
      <c r="D73" s="315"/>
      <c r="E73" s="95"/>
    </row>
    <row r="74" spans="1:5" s="2" customFormat="1">
      <c r="A74" s="13">
        <v>5</v>
      </c>
      <c r="B74" s="300" t="s">
        <v>288</v>
      </c>
      <c r="C74" s="8"/>
      <c r="D74" s="313"/>
      <c r="E74" s="95"/>
    </row>
    <row r="75" spans="1:5" s="2" customFormat="1" ht="30">
      <c r="A75" s="13">
        <v>6</v>
      </c>
      <c r="B75" s="300" t="s">
        <v>2628</v>
      </c>
      <c r="C75" s="495">
        <f>SUM(C76:C81)</f>
        <v>45938</v>
      </c>
      <c r="D75" s="310"/>
      <c r="E75" s="95"/>
    </row>
    <row r="76" spans="1:5" s="2" customFormat="1">
      <c r="A76" s="15">
        <v>6.1</v>
      </c>
      <c r="B76" s="15" t="s">
        <v>67</v>
      </c>
      <c r="C76" s="8"/>
      <c r="D76" s="315"/>
      <c r="E76" s="95"/>
    </row>
    <row r="77" spans="1:5" s="2" customFormat="1">
      <c r="A77" s="15">
        <v>6.2</v>
      </c>
      <c r="B77" s="15" t="s">
        <v>73</v>
      </c>
      <c r="C77" s="8"/>
      <c r="D77" s="315"/>
      <c r="E77" s="95"/>
    </row>
    <row r="78" spans="1:5" s="2" customFormat="1">
      <c r="A78" s="15">
        <v>6.3</v>
      </c>
      <c r="B78" s="15" t="s">
        <v>68</v>
      </c>
      <c r="C78" s="8">
        <v>44688</v>
      </c>
      <c r="D78" s="315" t="s">
        <v>2629</v>
      </c>
      <c r="E78" s="95"/>
    </row>
    <row r="79" spans="1:5" s="2" customFormat="1">
      <c r="A79" s="15">
        <v>6.4</v>
      </c>
      <c r="B79" s="15" t="s">
        <v>2630</v>
      </c>
      <c r="C79" s="8"/>
      <c r="D79" s="315"/>
      <c r="E79" s="95"/>
    </row>
    <row r="80" spans="1:5" s="2" customFormat="1">
      <c r="A80" s="15">
        <v>6.5</v>
      </c>
      <c r="B80" s="15" t="s">
        <v>2631</v>
      </c>
      <c r="C80" s="8">
        <v>1250</v>
      </c>
      <c r="D80" s="315" t="s">
        <v>1806</v>
      </c>
      <c r="E80" s="95"/>
    </row>
    <row r="81" spans="1:9" s="2" customFormat="1">
      <c r="A81" s="15">
        <v>6.6</v>
      </c>
      <c r="B81" s="15" t="s">
        <v>8</v>
      </c>
      <c r="C81" s="8"/>
      <c r="D81" s="315"/>
      <c r="E81" s="95"/>
    </row>
    <row r="82" spans="1:9" s="22" customFormat="1" ht="19.5" customHeight="1">
      <c r="D82" s="318"/>
    </row>
    <row r="83" spans="1:9" s="22" customFormat="1" ht="12.75">
      <c r="D83" s="318"/>
    </row>
    <row r="84" spans="1:9" s="22" customFormat="1" ht="12.75">
      <c r="D84" s="318"/>
    </row>
    <row r="85" spans="1:9" s="2" customFormat="1">
      <c r="A85" s="61" t="s">
        <v>108</v>
      </c>
      <c r="D85" s="317"/>
      <c r="E85" s="5"/>
    </row>
    <row r="86" spans="1:9" s="2" customFormat="1">
      <c r="D86" s="317"/>
      <c r="E86"/>
      <c r="F86"/>
      <c r="G86"/>
      <c r="H86"/>
      <c r="I86"/>
    </row>
    <row r="87" spans="1:9" s="2" customFormat="1">
      <c r="D87" s="319"/>
      <c r="E87"/>
      <c r="F87"/>
      <c r="G87"/>
      <c r="H87"/>
      <c r="I87"/>
    </row>
    <row r="88" spans="1:9" s="2" customFormat="1">
      <c r="A88"/>
      <c r="B88" s="61" t="s">
        <v>276</v>
      </c>
      <c r="D88" s="319"/>
      <c r="E88"/>
      <c r="F88"/>
      <c r="G88"/>
      <c r="H88"/>
      <c r="I88"/>
    </row>
    <row r="89" spans="1:9" s="2" customFormat="1">
      <c r="A89"/>
      <c r="B89" s="2" t="s">
        <v>275</v>
      </c>
      <c r="D89" s="319"/>
      <c r="E89"/>
      <c r="F89"/>
      <c r="G89"/>
      <c r="H89"/>
      <c r="I89"/>
    </row>
    <row r="90" spans="1:9" customFormat="1" ht="12.75">
      <c r="B90" s="57" t="s">
        <v>141</v>
      </c>
      <c r="D90" s="320"/>
    </row>
    <row r="91" spans="1:9" s="2" customFormat="1">
      <c r="A91" s="11"/>
      <c r="D91" s="317"/>
    </row>
    <row r="92" spans="1:9" s="22" customFormat="1" ht="12.75">
      <c r="D92" s="318"/>
    </row>
    <row r="93" spans="1:9" s="22" customFormat="1" ht="12.75">
      <c r="D93" s="318"/>
    </row>
  </sheetData>
  <mergeCells count="2">
    <mergeCell ref="C1:D1"/>
    <mergeCell ref="C2:D2"/>
  </mergeCells>
  <printOptions gridLines="1"/>
  <pageMargins left="1" right="1" top="1" bottom="1" header="0.5" footer="0.5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I39"/>
  <sheetViews>
    <sheetView showGridLines="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6" t="s">
        <v>344</v>
      </c>
      <c r="B1" s="69"/>
      <c r="C1" s="626" t="s">
        <v>111</v>
      </c>
      <c r="D1" s="626"/>
      <c r="E1" s="81"/>
    </row>
    <row r="2" spans="1:5" s="6" customFormat="1">
      <c r="A2" s="66" t="s">
        <v>338</v>
      </c>
      <c r="B2" s="69"/>
      <c r="C2" s="624" t="s">
        <v>2657</v>
      </c>
      <c r="D2" s="625"/>
      <c r="E2" s="81"/>
    </row>
    <row r="3" spans="1:5" s="6" customFormat="1">
      <c r="A3" s="68" t="s">
        <v>143</v>
      </c>
      <c r="B3" s="66"/>
      <c r="C3" s="152"/>
      <c r="D3" s="152"/>
      <c r="E3" s="81"/>
    </row>
    <row r="4" spans="1:5" s="6" customFormat="1">
      <c r="A4" s="68"/>
      <c r="B4" s="68"/>
      <c r="C4" s="152"/>
      <c r="D4" s="152"/>
      <c r="E4" s="81"/>
    </row>
    <row r="5" spans="1:5">
      <c r="A5" s="69" t="str">
        <f>'ფორმა N2'!A4</f>
        <v>ანგარიშვალდებული პირის დასახელება:</v>
      </c>
      <c r="B5" s="69"/>
      <c r="C5" s="68"/>
      <c r="D5" s="68"/>
      <c r="E5" s="82"/>
    </row>
    <row r="6" spans="1:5">
      <c r="A6" s="72"/>
      <c r="B6" s="414" t="s">
        <v>530</v>
      </c>
      <c r="C6" s="73"/>
      <c r="D6" s="73"/>
      <c r="E6" s="82"/>
    </row>
    <row r="7" spans="1:5">
      <c r="A7" s="69"/>
      <c r="B7" s="69"/>
      <c r="C7" s="68"/>
      <c r="D7" s="68"/>
      <c r="E7" s="82"/>
    </row>
    <row r="8" spans="1:5" s="6" customFormat="1">
      <c r="A8" s="151"/>
      <c r="B8" s="151"/>
      <c r="C8" s="70"/>
      <c r="D8" s="70"/>
      <c r="E8" s="81"/>
    </row>
    <row r="9" spans="1:5" s="6" customFormat="1" ht="30">
      <c r="A9" s="79" t="s">
        <v>63</v>
      </c>
      <c r="B9" s="79" t="s">
        <v>343</v>
      </c>
      <c r="C9" s="71" t="s">
        <v>10</v>
      </c>
      <c r="D9" s="71" t="s">
        <v>9</v>
      </c>
      <c r="E9" s="81"/>
    </row>
    <row r="10" spans="1:5" s="9" customFormat="1" ht="18">
      <c r="A10" s="88" t="s">
        <v>339</v>
      </c>
      <c r="B10" s="88"/>
      <c r="C10" s="4"/>
      <c r="D10" s="4"/>
      <c r="E10" s="83"/>
    </row>
    <row r="11" spans="1:5" s="10" customFormat="1">
      <c r="A11" s="88" t="s">
        <v>340</v>
      </c>
      <c r="B11" s="88"/>
      <c r="C11" s="4"/>
      <c r="D11" s="4"/>
      <c r="E11" s="84"/>
    </row>
    <row r="12" spans="1:5" s="10" customFormat="1">
      <c r="A12" s="77" t="s">
        <v>287</v>
      </c>
      <c r="B12" s="77"/>
      <c r="C12" s="4"/>
      <c r="D12" s="4"/>
      <c r="E12" s="84"/>
    </row>
    <row r="13" spans="1:5" s="10" customFormat="1">
      <c r="A13" s="77" t="s">
        <v>287</v>
      </c>
      <c r="B13" s="77"/>
      <c r="C13" s="4"/>
      <c r="D13" s="4"/>
      <c r="E13" s="84"/>
    </row>
    <row r="14" spans="1:5" s="10" customFormat="1">
      <c r="A14" s="77" t="s">
        <v>287</v>
      </c>
      <c r="B14" s="77"/>
      <c r="C14" s="4"/>
      <c r="D14" s="4"/>
      <c r="E14" s="84"/>
    </row>
    <row r="15" spans="1:5" s="10" customFormat="1">
      <c r="A15" s="77" t="s">
        <v>287</v>
      </c>
      <c r="B15" s="77"/>
      <c r="C15" s="4"/>
      <c r="D15" s="4"/>
      <c r="E15" s="84"/>
    </row>
    <row r="16" spans="1:5" s="10" customFormat="1">
      <c r="A16" s="77" t="s">
        <v>287</v>
      </c>
      <c r="B16" s="77"/>
      <c r="C16" s="4"/>
      <c r="D16" s="4"/>
      <c r="E16" s="84"/>
    </row>
    <row r="17" spans="1:5" s="10" customFormat="1" ht="31.5" customHeight="1">
      <c r="A17" s="88" t="s">
        <v>341</v>
      </c>
      <c r="B17" s="77"/>
      <c r="C17" s="4"/>
      <c r="D17" s="4"/>
      <c r="E17" s="84"/>
    </row>
    <row r="18" spans="1:5" s="10" customFormat="1" ht="18" customHeight="1">
      <c r="A18" s="88" t="s">
        <v>342</v>
      </c>
      <c r="B18" s="77"/>
      <c r="C18" s="4"/>
      <c r="D18" s="4"/>
      <c r="E18" s="84"/>
    </row>
    <row r="19" spans="1:5" s="10" customFormat="1">
      <c r="A19" s="77" t="s">
        <v>287</v>
      </c>
      <c r="B19" s="77"/>
      <c r="C19" s="4"/>
      <c r="D19" s="4"/>
      <c r="E19" s="84"/>
    </row>
    <row r="20" spans="1:5" s="10" customFormat="1">
      <c r="A20" s="77" t="s">
        <v>287</v>
      </c>
      <c r="B20" s="77"/>
      <c r="C20" s="4"/>
      <c r="D20" s="4"/>
      <c r="E20" s="84"/>
    </row>
    <row r="21" spans="1:5" s="10" customFormat="1">
      <c r="A21" s="77" t="s">
        <v>287</v>
      </c>
      <c r="B21" s="77"/>
      <c r="C21" s="4"/>
      <c r="D21" s="4"/>
      <c r="E21" s="84"/>
    </row>
    <row r="22" spans="1:5" s="10" customFormat="1">
      <c r="A22" s="77" t="s">
        <v>287</v>
      </c>
      <c r="B22" s="77"/>
      <c r="C22" s="4"/>
      <c r="D22" s="4"/>
      <c r="E22" s="84"/>
    </row>
    <row r="23" spans="1:5" s="10" customFormat="1">
      <c r="A23" s="77" t="s">
        <v>287</v>
      </c>
      <c r="B23" s="77"/>
      <c r="C23" s="4"/>
      <c r="D23" s="4"/>
      <c r="E23" s="84"/>
    </row>
    <row r="24" spans="1:5" s="3" customFormat="1">
      <c r="A24" s="78"/>
      <c r="B24" s="78"/>
      <c r="C24" s="4"/>
      <c r="D24" s="4"/>
      <c r="E24" s="85"/>
    </row>
    <row r="25" spans="1:5">
      <c r="A25" s="89"/>
      <c r="B25" s="89" t="s">
        <v>345</v>
      </c>
      <c r="C25" s="76">
        <f>SUM(C10:C24)</f>
        <v>0</v>
      </c>
      <c r="D25" s="76">
        <f>SUM(D10:D24)</f>
        <v>0</v>
      </c>
      <c r="E25" s="86"/>
    </row>
    <row r="26" spans="1:5">
      <c r="A26" s="35"/>
      <c r="B26" s="35"/>
    </row>
    <row r="27" spans="1:5">
      <c r="A27" s="2" t="s">
        <v>494</v>
      </c>
      <c r="E27" s="5"/>
    </row>
    <row r="28" spans="1:5">
      <c r="A28" s="2" t="s">
        <v>432</v>
      </c>
    </row>
    <row r="29" spans="1:5">
      <c r="A29" s="206" t="s">
        <v>433</v>
      </c>
    </row>
    <row r="30" spans="1:5">
      <c r="A30" s="206"/>
    </row>
    <row r="31" spans="1:5">
      <c r="A31" s="206" t="s">
        <v>363</v>
      </c>
    </row>
    <row r="32" spans="1:5" s="22" customFormat="1" ht="12.75"/>
    <row r="33" spans="1:9">
      <c r="A33" s="61" t="s">
        <v>108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1"/>
      <c r="B36" s="61" t="s">
        <v>276</v>
      </c>
      <c r="D36" s="12"/>
      <c r="E36"/>
      <c r="F36"/>
      <c r="G36"/>
      <c r="H36"/>
      <c r="I36"/>
    </row>
    <row r="37" spans="1:9">
      <c r="B37" s="2" t="s">
        <v>275</v>
      </c>
      <c r="D37" s="12"/>
      <c r="E37"/>
      <c r="F37"/>
      <c r="G37"/>
      <c r="H37"/>
      <c r="I37"/>
    </row>
    <row r="38" spans="1:9" customFormat="1" ht="12.75">
      <c r="A38" s="57"/>
      <c r="B38" s="57" t="s">
        <v>141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zoomScaleSheetLayoutView="70" workbookViewId="0">
      <selection activeCell="C2" sqref="C2:D2"/>
    </sheetView>
  </sheetViews>
  <sheetFormatPr defaultRowHeight="15"/>
  <cols>
    <col min="1" max="1" width="14.28515625" style="2" bestFit="1" customWidth="1"/>
    <col min="2" max="2" width="72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66" t="s">
        <v>312</v>
      </c>
      <c r="B1" s="68"/>
      <c r="C1" s="632" t="s">
        <v>111</v>
      </c>
      <c r="D1" s="632"/>
    </row>
    <row r="2" spans="1:5">
      <c r="A2" s="66" t="s">
        <v>283</v>
      </c>
      <c r="B2" s="68"/>
      <c r="C2" s="624" t="s">
        <v>2686</v>
      </c>
      <c r="D2" s="625"/>
    </row>
    <row r="3" spans="1:5">
      <c r="A3" s="68" t="s">
        <v>143</v>
      </c>
      <c r="B3" s="68"/>
      <c r="C3" s="67"/>
      <c r="D3" s="67"/>
    </row>
    <row r="4" spans="1:5">
      <c r="A4" s="66"/>
      <c r="B4" s="68"/>
      <c r="C4" s="67"/>
      <c r="D4" s="67"/>
    </row>
    <row r="5" spans="1:5">
      <c r="A5" s="69" t="str">
        <f>'ფორმა N2'!A4</f>
        <v>ანგარიშვალდებული პირის დასახელება:</v>
      </c>
      <c r="B5" s="69"/>
      <c r="C5" s="69"/>
      <c r="D5" s="68"/>
      <c r="E5" s="5"/>
    </row>
    <row r="6" spans="1:5">
      <c r="A6" s="414" t="s">
        <v>530</v>
      </c>
      <c r="B6" s="107"/>
      <c r="C6" s="107"/>
      <c r="D6" s="50"/>
      <c r="E6" s="5"/>
    </row>
    <row r="7" spans="1:5">
      <c r="A7" s="69"/>
      <c r="B7" s="69"/>
      <c r="C7" s="69"/>
      <c r="D7" s="68"/>
      <c r="E7" s="5"/>
    </row>
    <row r="8" spans="1:5" s="6" customFormat="1">
      <c r="A8" s="90"/>
      <c r="B8" s="90"/>
      <c r="C8" s="70"/>
      <c r="D8" s="70"/>
    </row>
    <row r="9" spans="1:5" s="6" customFormat="1" ht="30">
      <c r="A9" s="96" t="s">
        <v>63</v>
      </c>
      <c r="B9" s="71" t="s">
        <v>11</v>
      </c>
      <c r="C9" s="71" t="s">
        <v>10</v>
      </c>
      <c r="D9" s="71" t="s">
        <v>9</v>
      </c>
    </row>
    <row r="10" spans="1:5" s="7" customFormat="1">
      <c r="A10" s="13">
        <v>1</v>
      </c>
      <c r="B10" s="13" t="s">
        <v>109</v>
      </c>
      <c r="C10" s="74">
        <f>SUM(C11,C14,C17,C20:C22)</f>
        <v>76076</v>
      </c>
      <c r="D10" s="74">
        <f>SUM(D11,D14,D17,D20:D22)</f>
        <v>76426</v>
      </c>
    </row>
    <row r="11" spans="1:5" s="9" customFormat="1" ht="18">
      <c r="A11" s="14">
        <v>1.1000000000000001</v>
      </c>
      <c r="B11" s="14" t="s">
        <v>67</v>
      </c>
      <c r="C11" s="74">
        <f>SUM(C12:C13)</f>
        <v>0</v>
      </c>
      <c r="D11" s="74">
        <f>SUM(D12:D13)</f>
        <v>0</v>
      </c>
    </row>
    <row r="12" spans="1:5" s="9" customFormat="1" ht="18">
      <c r="A12" s="16" t="s">
        <v>29</v>
      </c>
      <c r="B12" s="16" t="s">
        <v>69</v>
      </c>
      <c r="C12" s="33"/>
      <c r="D12" s="34"/>
    </row>
    <row r="13" spans="1:5" s="9" customFormat="1" ht="18">
      <c r="A13" s="16" t="s">
        <v>30</v>
      </c>
      <c r="B13" s="16" t="s">
        <v>70</v>
      </c>
      <c r="C13" s="33"/>
      <c r="D13" s="34"/>
    </row>
    <row r="14" spans="1:5" s="3" customFormat="1">
      <c r="A14" s="14">
        <v>1.2</v>
      </c>
      <c r="B14" s="14" t="s">
        <v>68</v>
      </c>
      <c r="C14" s="74">
        <v>74000</v>
      </c>
      <c r="D14" s="74">
        <v>74350</v>
      </c>
    </row>
    <row r="15" spans="1:5">
      <c r="A15" s="16" t="s">
        <v>31</v>
      </c>
      <c r="B15" s="16" t="s">
        <v>71</v>
      </c>
      <c r="C15" s="33">
        <v>74000</v>
      </c>
      <c r="D15" s="34">
        <v>74350</v>
      </c>
    </row>
    <row r="16" spans="1:5">
      <c r="A16" s="16" t="s">
        <v>32</v>
      </c>
      <c r="B16" s="16" t="s">
        <v>72</v>
      </c>
      <c r="C16" s="33"/>
      <c r="D16" s="34"/>
    </row>
    <row r="17" spans="1:9">
      <c r="A17" s="14">
        <v>1.3</v>
      </c>
      <c r="B17" s="14" t="s">
        <v>73</v>
      </c>
      <c r="C17" s="74">
        <f>SUM(C18:C19)</f>
        <v>2076</v>
      </c>
      <c r="D17" s="74">
        <f>SUM(D18:D19)</f>
        <v>2076</v>
      </c>
    </row>
    <row r="18" spans="1:9">
      <c r="A18" s="16" t="s">
        <v>49</v>
      </c>
      <c r="B18" s="16" t="s">
        <v>74</v>
      </c>
      <c r="C18" s="33"/>
      <c r="D18" s="34"/>
    </row>
    <row r="19" spans="1:9">
      <c r="A19" s="16" t="s">
        <v>50</v>
      </c>
      <c r="B19" s="16" t="s">
        <v>75</v>
      </c>
      <c r="C19" s="33">
        <v>2076</v>
      </c>
      <c r="D19" s="34">
        <v>2076</v>
      </c>
    </row>
    <row r="20" spans="1:9">
      <c r="A20" s="14">
        <v>1.4</v>
      </c>
      <c r="B20" s="14" t="s">
        <v>76</v>
      </c>
      <c r="C20" s="33"/>
      <c r="D20" s="34"/>
    </row>
    <row r="21" spans="1:9">
      <c r="A21" s="14">
        <v>1.5</v>
      </c>
      <c r="B21" s="14" t="s">
        <v>77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2" customFormat="1" ht="12.75"/>
    <row r="26" spans="1:9">
      <c r="A26" s="61" t="s">
        <v>108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1" t="s">
        <v>276</v>
      </c>
      <c r="D29" s="12"/>
      <c r="E29"/>
      <c r="F29"/>
      <c r="G29"/>
      <c r="H29"/>
      <c r="I29"/>
    </row>
    <row r="30" spans="1:9">
      <c r="A30"/>
      <c r="B30" s="2" t="s">
        <v>275</v>
      </c>
      <c r="D30" s="12"/>
      <c r="E30"/>
      <c r="F30"/>
      <c r="G30"/>
      <c r="H30"/>
      <c r="I30"/>
    </row>
    <row r="31" spans="1:9" customFormat="1" ht="12.75">
      <c r="B31" s="57" t="s">
        <v>141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30"/>
  <sheetViews>
    <sheetView showGridLines="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6" t="s">
        <v>349</v>
      </c>
      <c r="B1" s="69"/>
      <c r="C1" s="626" t="s">
        <v>111</v>
      </c>
      <c r="D1" s="626"/>
      <c r="E1" s="81"/>
    </row>
    <row r="2" spans="1:5" s="6" customFormat="1">
      <c r="A2" s="66" t="s">
        <v>350</v>
      </c>
      <c r="B2" s="69"/>
      <c r="C2" s="624" t="s">
        <v>2657</v>
      </c>
      <c r="D2" s="625"/>
      <c r="E2" s="81"/>
    </row>
    <row r="3" spans="1:5" s="6" customFormat="1">
      <c r="A3" s="68" t="s">
        <v>143</v>
      </c>
      <c r="B3" s="66"/>
      <c r="C3" s="152"/>
      <c r="D3" s="152"/>
      <c r="E3" s="81"/>
    </row>
    <row r="4" spans="1:5" s="6" customFormat="1">
      <c r="A4" s="68"/>
      <c r="B4" s="68"/>
      <c r="C4" s="152"/>
      <c r="D4" s="152"/>
      <c r="E4" s="81"/>
    </row>
    <row r="5" spans="1:5">
      <c r="A5" s="69" t="str">
        <f>'ფორმა N2'!A4</f>
        <v>ანგარიშვალდებული პირის დასახელება:</v>
      </c>
      <c r="B5" s="69"/>
      <c r="C5" s="68"/>
      <c r="D5" s="68"/>
      <c r="E5" s="82"/>
    </row>
    <row r="6" spans="1:5">
      <c r="A6" s="72"/>
      <c r="B6" s="415" t="s">
        <v>531</v>
      </c>
      <c r="C6" s="73"/>
      <c r="D6" s="73"/>
      <c r="E6" s="82"/>
    </row>
    <row r="7" spans="1:5">
      <c r="A7" s="69"/>
      <c r="B7" s="69"/>
      <c r="C7" s="68"/>
      <c r="D7" s="68"/>
      <c r="E7" s="82"/>
    </row>
    <row r="8" spans="1:5" s="6" customFormat="1">
      <c r="A8" s="151"/>
      <c r="B8" s="151"/>
      <c r="C8" s="70"/>
      <c r="D8" s="70"/>
      <c r="E8" s="81"/>
    </row>
    <row r="9" spans="1:5" s="6" customFormat="1" ht="30">
      <c r="A9" s="79" t="s">
        <v>63</v>
      </c>
      <c r="B9" s="79" t="s">
        <v>343</v>
      </c>
      <c r="C9" s="71" t="s">
        <v>10</v>
      </c>
      <c r="D9" s="71" t="s">
        <v>9</v>
      </c>
      <c r="E9" s="81"/>
    </row>
    <row r="10" spans="1:5" s="9" customFormat="1" ht="18">
      <c r="A10" s="88" t="s">
        <v>306</v>
      </c>
      <c r="B10" s="88"/>
      <c r="C10" s="4"/>
      <c r="D10" s="4"/>
      <c r="E10" s="83"/>
    </row>
    <row r="11" spans="1:5" s="10" customFormat="1">
      <c r="A11" s="88" t="s">
        <v>307</v>
      </c>
      <c r="B11" s="88"/>
      <c r="C11" s="4"/>
      <c r="D11" s="4"/>
      <c r="E11" s="84"/>
    </row>
    <row r="12" spans="1:5" s="10" customFormat="1">
      <c r="A12" s="88" t="s">
        <v>308</v>
      </c>
      <c r="B12" s="77"/>
      <c r="C12" s="4"/>
      <c r="D12" s="4"/>
      <c r="E12" s="84"/>
    </row>
    <row r="13" spans="1:5" s="10" customFormat="1">
      <c r="A13" s="77" t="s">
        <v>287</v>
      </c>
      <c r="B13" s="77"/>
      <c r="C13" s="4"/>
      <c r="D13" s="4"/>
      <c r="E13" s="84"/>
    </row>
    <row r="14" spans="1:5" s="10" customFormat="1">
      <c r="A14" s="77" t="s">
        <v>287</v>
      </c>
      <c r="B14" s="77"/>
      <c r="C14" s="4"/>
      <c r="D14" s="4"/>
      <c r="E14" s="84"/>
    </row>
    <row r="15" spans="1:5" s="10" customFormat="1">
      <c r="A15" s="77" t="s">
        <v>287</v>
      </c>
      <c r="B15" s="77"/>
      <c r="C15" s="4"/>
      <c r="D15" s="4"/>
      <c r="E15" s="84"/>
    </row>
    <row r="16" spans="1:5" s="10" customFormat="1">
      <c r="A16" s="77" t="s">
        <v>287</v>
      </c>
      <c r="B16" s="77"/>
      <c r="C16" s="4"/>
      <c r="D16" s="4"/>
      <c r="E16" s="84"/>
    </row>
    <row r="17" spans="1:9">
      <c r="A17" s="89"/>
      <c r="B17" s="89" t="s">
        <v>345</v>
      </c>
      <c r="C17" s="76">
        <f>SUM(C10:C16)</f>
        <v>0</v>
      </c>
      <c r="D17" s="76">
        <f>SUM(D10:D16)</f>
        <v>0</v>
      </c>
      <c r="E17" s="86"/>
    </row>
    <row r="18" spans="1:9">
      <c r="A18" s="35"/>
      <c r="B18" s="35"/>
    </row>
    <row r="19" spans="1:9">
      <c r="A19" s="2" t="s">
        <v>414</v>
      </c>
      <c r="E19" s="5"/>
    </row>
    <row r="20" spans="1:9">
      <c r="A20" s="2" t="s">
        <v>416</v>
      </c>
    </row>
    <row r="21" spans="1:9">
      <c r="A21" s="206"/>
    </row>
    <row r="22" spans="1:9">
      <c r="A22" s="206" t="s">
        <v>415</v>
      </c>
    </row>
    <row r="23" spans="1:9" s="22" customFormat="1" ht="12.75"/>
    <row r="24" spans="1:9">
      <c r="A24" s="61" t="s">
        <v>108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1"/>
      <c r="B27" s="61" t="s">
        <v>507</v>
      </c>
      <c r="D27" s="12"/>
      <c r="E27"/>
      <c r="F27"/>
      <c r="G27"/>
      <c r="H27"/>
      <c r="I27"/>
    </row>
    <row r="28" spans="1:9">
      <c r="B28" s="2" t="s">
        <v>508</v>
      </c>
      <c r="D28" s="12"/>
      <c r="E28"/>
      <c r="F28"/>
      <c r="G28"/>
      <c r="H28"/>
      <c r="I28"/>
    </row>
    <row r="29" spans="1:9" customFormat="1" ht="12.75">
      <c r="A29" s="57"/>
      <c r="B29" s="57" t="s">
        <v>141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zoomScaleSheetLayoutView="70" workbookViewId="0">
      <selection activeCell="D51" sqref="D51"/>
    </sheetView>
  </sheetViews>
  <sheetFormatPr defaultRowHeight="15"/>
  <cols>
    <col min="1" max="1" width="11.140625" style="29" customWidth="1"/>
    <col min="2" max="2" width="65.5703125" style="28" customWidth="1"/>
    <col min="3" max="3" width="20.5703125" style="2" customWidth="1"/>
    <col min="4" max="4" width="20.28515625" style="2" customWidth="1"/>
    <col min="5" max="5" width="4.85546875" style="2" customWidth="1"/>
    <col min="6" max="16384" width="9.140625" style="2"/>
  </cols>
  <sheetData>
    <row r="1" spans="1:5">
      <c r="A1" s="66" t="s">
        <v>227</v>
      </c>
      <c r="B1" s="108"/>
      <c r="C1" s="633" t="s">
        <v>201</v>
      </c>
      <c r="D1" s="633"/>
      <c r="E1" s="95"/>
    </row>
    <row r="2" spans="1:5">
      <c r="A2" s="68" t="s">
        <v>143</v>
      </c>
      <c r="B2" s="108"/>
      <c r="C2" s="69"/>
      <c r="D2" s="624" t="s">
        <v>2657</v>
      </c>
      <c r="E2" s="625"/>
    </row>
    <row r="3" spans="1:5">
      <c r="A3" s="106"/>
      <c r="B3" s="108"/>
      <c r="C3" s="69"/>
      <c r="D3" s="69"/>
      <c r="E3" s="95"/>
    </row>
    <row r="4" spans="1:5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98"/>
    </row>
    <row r="5" spans="1:5">
      <c r="A5" s="226" t="s">
        <v>520</v>
      </c>
      <c r="B5" s="107"/>
      <c r="C5" s="107"/>
      <c r="D5" s="50"/>
      <c r="E5" s="98"/>
    </row>
    <row r="6" spans="1:5">
      <c r="A6" s="69"/>
      <c r="B6" s="68"/>
      <c r="C6" s="68"/>
      <c r="D6" s="68"/>
      <c r="E6" s="98"/>
    </row>
    <row r="7" spans="1:5">
      <c r="A7" s="105"/>
      <c r="B7" s="109"/>
      <c r="C7" s="110"/>
      <c r="D7" s="110"/>
      <c r="E7" s="95"/>
    </row>
    <row r="8" spans="1:5" ht="30">
      <c r="A8" s="111" t="s">
        <v>115</v>
      </c>
      <c r="B8" s="111" t="s">
        <v>193</v>
      </c>
      <c r="C8" s="111" t="s">
        <v>313</v>
      </c>
      <c r="D8" s="111" t="s">
        <v>262</v>
      </c>
      <c r="E8" s="95"/>
    </row>
    <row r="9" spans="1:5">
      <c r="A9" s="40"/>
      <c r="B9" s="41"/>
      <c r="C9" s="145"/>
      <c r="D9" s="145"/>
      <c r="E9" s="95"/>
    </row>
    <row r="10" spans="1:5">
      <c r="A10" s="42" t="s">
        <v>194</v>
      </c>
      <c r="B10" s="43"/>
      <c r="C10" s="112">
        <f>SUM(C11,C34)</f>
        <v>5035</v>
      </c>
      <c r="D10" s="112">
        <f>SUM(D11,D34)</f>
        <v>39</v>
      </c>
      <c r="E10" s="95"/>
    </row>
    <row r="11" spans="1:5">
      <c r="A11" s="44" t="s">
        <v>195</v>
      </c>
      <c r="B11" s="45"/>
      <c r="C11" s="75">
        <f>SUM(C12:C32)</f>
        <v>5035</v>
      </c>
      <c r="D11" s="75">
        <f>SUM(D12:D32)</f>
        <v>39</v>
      </c>
      <c r="E11" s="95"/>
    </row>
    <row r="12" spans="1:5">
      <c r="A12" s="48">
        <v>1110</v>
      </c>
      <c r="B12" s="47" t="s">
        <v>145</v>
      </c>
      <c r="C12" s="8"/>
      <c r="D12" s="8"/>
      <c r="E12" s="95"/>
    </row>
    <row r="13" spans="1:5">
      <c r="A13" s="48">
        <v>1120</v>
      </c>
      <c r="B13" s="47" t="s">
        <v>146</v>
      </c>
      <c r="C13" s="8"/>
      <c r="D13" s="8"/>
      <c r="E13" s="95"/>
    </row>
    <row r="14" spans="1:5">
      <c r="A14" s="48">
        <v>1211</v>
      </c>
      <c r="B14" s="47" t="s">
        <v>147</v>
      </c>
      <c r="C14" s="8">
        <v>5035</v>
      </c>
      <c r="D14" s="8">
        <v>39</v>
      </c>
      <c r="E14" s="95"/>
    </row>
    <row r="15" spans="1:5">
      <c r="A15" s="48">
        <v>1212</v>
      </c>
      <c r="B15" s="47" t="s">
        <v>148</v>
      </c>
      <c r="C15" s="8"/>
      <c r="D15" s="8"/>
      <c r="E15" s="95"/>
    </row>
    <row r="16" spans="1:5">
      <c r="A16" s="48">
        <v>1213</v>
      </c>
      <c r="B16" s="47" t="s">
        <v>149</v>
      </c>
      <c r="C16" s="8"/>
      <c r="D16" s="8"/>
      <c r="E16" s="95"/>
    </row>
    <row r="17" spans="1:5">
      <c r="A17" s="48">
        <v>1214</v>
      </c>
      <c r="B17" s="47" t="s">
        <v>150</v>
      </c>
      <c r="C17" s="8"/>
      <c r="D17" s="8"/>
      <c r="E17" s="95"/>
    </row>
    <row r="18" spans="1:5">
      <c r="A18" s="48">
        <v>1215</v>
      </c>
      <c r="B18" s="47" t="s">
        <v>151</v>
      </c>
      <c r="C18" s="8"/>
      <c r="D18" s="8"/>
      <c r="E18" s="95"/>
    </row>
    <row r="19" spans="1:5">
      <c r="A19" s="48">
        <v>1300</v>
      </c>
      <c r="B19" s="47" t="s">
        <v>152</v>
      </c>
      <c r="C19" s="8"/>
      <c r="D19" s="8"/>
      <c r="E19" s="95"/>
    </row>
    <row r="20" spans="1:5">
      <c r="A20" s="48">
        <v>1410</v>
      </c>
      <c r="B20" s="47" t="s">
        <v>153</v>
      </c>
      <c r="C20" s="8"/>
      <c r="D20" s="8"/>
      <c r="E20" s="95"/>
    </row>
    <row r="21" spans="1:5">
      <c r="A21" s="48">
        <v>1421</v>
      </c>
      <c r="B21" s="47" t="s">
        <v>154</v>
      </c>
      <c r="C21" s="8"/>
      <c r="D21" s="8"/>
      <c r="E21" s="95"/>
    </row>
    <row r="22" spans="1:5">
      <c r="A22" s="48">
        <v>1422</v>
      </c>
      <c r="B22" s="47" t="s">
        <v>155</v>
      </c>
      <c r="C22" s="8"/>
      <c r="D22" s="8"/>
      <c r="E22" s="95"/>
    </row>
    <row r="23" spans="1:5">
      <c r="A23" s="48">
        <v>1423</v>
      </c>
      <c r="B23" s="47" t="s">
        <v>156</v>
      </c>
      <c r="C23" s="8"/>
      <c r="D23" s="8"/>
      <c r="E23" s="95"/>
    </row>
    <row r="24" spans="1:5">
      <c r="A24" s="48">
        <v>1431</v>
      </c>
      <c r="B24" s="47" t="s">
        <v>157</v>
      </c>
      <c r="C24" s="8"/>
      <c r="D24" s="8"/>
      <c r="E24" s="95"/>
    </row>
    <row r="25" spans="1:5">
      <c r="A25" s="48">
        <v>1432</v>
      </c>
      <c r="B25" s="47" t="s">
        <v>158</v>
      </c>
      <c r="C25" s="8"/>
      <c r="D25" s="8"/>
      <c r="E25" s="95"/>
    </row>
    <row r="26" spans="1:5">
      <c r="A26" s="48">
        <v>1433</v>
      </c>
      <c r="B26" s="47" t="s">
        <v>159</v>
      </c>
      <c r="C26" s="8"/>
      <c r="D26" s="8"/>
      <c r="E26" s="95"/>
    </row>
    <row r="27" spans="1:5">
      <c r="A27" s="48">
        <v>1441</v>
      </c>
      <c r="B27" s="47" t="s">
        <v>160</v>
      </c>
      <c r="C27" s="8"/>
      <c r="D27" s="8"/>
      <c r="E27" s="95"/>
    </row>
    <row r="28" spans="1:5">
      <c r="A28" s="48">
        <v>1442</v>
      </c>
      <c r="B28" s="47" t="s">
        <v>161</v>
      </c>
      <c r="C28" s="8"/>
      <c r="D28" s="8"/>
      <c r="E28" s="95"/>
    </row>
    <row r="29" spans="1:5">
      <c r="A29" s="48">
        <v>1443</v>
      </c>
      <c r="B29" s="47" t="s">
        <v>162</v>
      </c>
      <c r="C29" s="8"/>
      <c r="D29" s="8"/>
      <c r="E29" s="95"/>
    </row>
    <row r="30" spans="1:5">
      <c r="A30" s="48">
        <v>1444</v>
      </c>
      <c r="B30" s="47" t="s">
        <v>163</v>
      </c>
      <c r="C30" s="8"/>
      <c r="D30" s="8"/>
      <c r="E30" s="95"/>
    </row>
    <row r="31" spans="1:5">
      <c r="A31" s="48">
        <v>1445</v>
      </c>
      <c r="B31" s="47" t="s">
        <v>164</v>
      </c>
      <c r="C31" s="8"/>
      <c r="D31" s="8"/>
      <c r="E31" s="95"/>
    </row>
    <row r="32" spans="1:5">
      <c r="A32" s="48">
        <v>1446</v>
      </c>
      <c r="B32" s="47" t="s">
        <v>165</v>
      </c>
      <c r="C32" s="8"/>
      <c r="D32" s="8"/>
      <c r="E32" s="95"/>
    </row>
    <row r="33" spans="1:5">
      <c r="A33" s="30"/>
      <c r="E33" s="95"/>
    </row>
    <row r="34" spans="1:5">
      <c r="A34" s="49" t="s">
        <v>196</v>
      </c>
      <c r="B34" s="47"/>
      <c r="C34" s="75">
        <f>SUM(C35:C42)</f>
        <v>0</v>
      </c>
      <c r="D34" s="75">
        <f>SUM(D35:D42)</f>
        <v>0</v>
      </c>
      <c r="E34" s="95"/>
    </row>
    <row r="35" spans="1:5">
      <c r="A35" s="48">
        <v>2110</v>
      </c>
      <c r="B35" s="47" t="s">
        <v>101</v>
      </c>
      <c r="C35" s="8"/>
      <c r="D35" s="8"/>
      <c r="E35" s="95"/>
    </row>
    <row r="36" spans="1:5">
      <c r="A36" s="48">
        <v>2120</v>
      </c>
      <c r="B36" s="47" t="s">
        <v>166</v>
      </c>
      <c r="C36" s="8"/>
      <c r="D36" s="8"/>
      <c r="E36" s="95"/>
    </row>
    <row r="37" spans="1:5">
      <c r="A37" s="48">
        <v>2130</v>
      </c>
      <c r="B37" s="47" t="s">
        <v>102</v>
      </c>
      <c r="C37" s="8"/>
      <c r="D37" s="8"/>
      <c r="E37" s="95"/>
    </row>
    <row r="38" spans="1:5">
      <c r="A38" s="48">
        <v>2140</v>
      </c>
      <c r="B38" s="47" t="s">
        <v>424</v>
      </c>
      <c r="C38" s="8"/>
      <c r="D38" s="8"/>
      <c r="E38" s="95"/>
    </row>
    <row r="39" spans="1:5">
      <c r="A39" s="48">
        <v>2150</v>
      </c>
      <c r="B39" s="47" t="s">
        <v>429</v>
      </c>
      <c r="C39" s="8"/>
      <c r="D39" s="8"/>
      <c r="E39" s="95"/>
    </row>
    <row r="40" spans="1:5">
      <c r="A40" s="48">
        <v>2220</v>
      </c>
      <c r="B40" s="47" t="s">
        <v>103</v>
      </c>
      <c r="C40" s="8"/>
      <c r="D40" s="8"/>
      <c r="E40" s="95"/>
    </row>
    <row r="41" spans="1:5">
      <c r="A41" s="48">
        <v>2300</v>
      </c>
      <c r="B41" s="47" t="s">
        <v>167</v>
      </c>
      <c r="C41" s="8"/>
      <c r="D41" s="8"/>
      <c r="E41" s="95"/>
    </row>
    <row r="42" spans="1:5">
      <c r="A42" s="48">
        <v>2400</v>
      </c>
      <c r="B42" s="47" t="s">
        <v>168</v>
      </c>
      <c r="C42" s="8"/>
      <c r="D42" s="8"/>
      <c r="E42" s="95"/>
    </row>
    <row r="43" spans="1:5">
      <c r="A43" s="31"/>
      <c r="E43" s="95"/>
    </row>
    <row r="44" spans="1:5">
      <c r="A44" s="46" t="s">
        <v>200</v>
      </c>
      <c r="B44" s="47"/>
      <c r="C44" s="75">
        <f>SUM(C45,C64)</f>
        <v>926</v>
      </c>
      <c r="D44" s="75">
        <f>SUM(D45,D64)</f>
        <v>0</v>
      </c>
      <c r="E44" s="95"/>
    </row>
    <row r="45" spans="1:5">
      <c r="A45" s="49" t="s">
        <v>197</v>
      </c>
      <c r="B45" s="47"/>
      <c r="C45" s="75">
        <f>SUM(C46:C61)</f>
        <v>926</v>
      </c>
      <c r="D45" s="75">
        <f>SUM(D46:D61)</f>
        <v>0</v>
      </c>
      <c r="E45" s="95"/>
    </row>
    <row r="46" spans="1:5">
      <c r="A46" s="48">
        <v>3100</v>
      </c>
      <c r="B46" s="47" t="s">
        <v>169</v>
      </c>
      <c r="C46" s="8"/>
      <c r="D46" s="8"/>
      <c r="E46" s="95"/>
    </row>
    <row r="47" spans="1:5">
      <c r="A47" s="48">
        <v>3210</v>
      </c>
      <c r="B47" s="47" t="s">
        <v>170</v>
      </c>
      <c r="C47" s="8"/>
      <c r="D47" s="8"/>
      <c r="E47" s="95"/>
    </row>
    <row r="48" spans="1:5">
      <c r="A48" s="48">
        <v>3221</v>
      </c>
      <c r="B48" s="47" t="s">
        <v>171</v>
      </c>
      <c r="C48" s="8"/>
      <c r="D48" s="8"/>
      <c r="E48" s="95"/>
    </row>
    <row r="49" spans="1:5">
      <c r="A49" s="48">
        <v>3222</v>
      </c>
      <c r="B49" s="47" t="s">
        <v>172</v>
      </c>
      <c r="C49" s="8">
        <v>926</v>
      </c>
      <c r="D49" s="8"/>
      <c r="E49" s="95"/>
    </row>
    <row r="50" spans="1:5">
      <c r="A50" s="48">
        <v>3223</v>
      </c>
      <c r="B50" s="47" t="s">
        <v>173</v>
      </c>
      <c r="C50" s="8"/>
      <c r="D50" s="8"/>
      <c r="E50" s="95"/>
    </row>
    <row r="51" spans="1:5">
      <c r="A51" s="48">
        <v>3224</v>
      </c>
      <c r="B51" s="47" t="s">
        <v>174</v>
      </c>
      <c r="C51" s="8"/>
      <c r="D51" s="8"/>
      <c r="E51" s="95"/>
    </row>
    <row r="52" spans="1:5">
      <c r="A52" s="48">
        <v>3231</v>
      </c>
      <c r="B52" s="47" t="s">
        <v>175</v>
      </c>
      <c r="C52" s="8"/>
      <c r="D52" s="8"/>
      <c r="E52" s="95"/>
    </row>
    <row r="53" spans="1:5">
      <c r="A53" s="48">
        <v>3232</v>
      </c>
      <c r="B53" s="47" t="s">
        <v>176</v>
      </c>
      <c r="C53" s="8"/>
      <c r="D53" s="8"/>
      <c r="E53" s="95"/>
    </row>
    <row r="54" spans="1:5">
      <c r="A54" s="48">
        <v>3234</v>
      </c>
      <c r="B54" s="47" t="s">
        <v>177</v>
      </c>
      <c r="C54" s="8"/>
      <c r="D54" s="8"/>
      <c r="E54" s="95"/>
    </row>
    <row r="55" spans="1:5" ht="30">
      <c r="A55" s="48">
        <v>3236</v>
      </c>
      <c r="B55" s="47" t="s">
        <v>192</v>
      </c>
      <c r="C55" s="8"/>
      <c r="D55" s="8"/>
      <c r="E55" s="95"/>
    </row>
    <row r="56" spans="1:5" ht="45">
      <c r="A56" s="48">
        <v>3237</v>
      </c>
      <c r="B56" s="47" t="s">
        <v>178</v>
      </c>
      <c r="C56" s="8"/>
      <c r="D56" s="8"/>
      <c r="E56" s="95"/>
    </row>
    <row r="57" spans="1:5">
      <c r="A57" s="48">
        <v>3241</v>
      </c>
      <c r="B57" s="47" t="s">
        <v>179</v>
      </c>
      <c r="C57" s="8"/>
      <c r="D57" s="8"/>
      <c r="E57" s="95"/>
    </row>
    <row r="58" spans="1:5">
      <c r="A58" s="48">
        <v>3242</v>
      </c>
      <c r="B58" s="47" t="s">
        <v>180</v>
      </c>
      <c r="C58" s="8"/>
      <c r="D58" s="8"/>
      <c r="E58" s="95"/>
    </row>
    <row r="59" spans="1:5">
      <c r="A59" s="48">
        <v>3243</v>
      </c>
      <c r="B59" s="47" t="s">
        <v>181</v>
      </c>
      <c r="C59" s="8"/>
      <c r="D59" s="8"/>
      <c r="E59" s="95"/>
    </row>
    <row r="60" spans="1:5">
      <c r="A60" s="48">
        <v>3245</v>
      </c>
      <c r="B60" s="47" t="s">
        <v>182</v>
      </c>
      <c r="C60" s="8"/>
      <c r="D60" s="8"/>
      <c r="E60" s="95"/>
    </row>
    <row r="61" spans="1:5">
      <c r="A61" s="48">
        <v>3246</v>
      </c>
      <c r="B61" s="47" t="s">
        <v>183</v>
      </c>
      <c r="C61" s="8"/>
      <c r="D61" s="8"/>
      <c r="E61" s="95"/>
    </row>
    <row r="62" spans="1:5">
      <c r="A62" s="31"/>
      <c r="E62" s="95"/>
    </row>
    <row r="63" spans="1:5">
      <c r="A63" s="32"/>
      <c r="E63" s="95"/>
    </row>
    <row r="64" spans="1:5">
      <c r="A64" s="49" t="s">
        <v>198</v>
      </c>
      <c r="B64" s="47"/>
      <c r="C64" s="75">
        <f>SUM(C65:C67)</f>
        <v>0</v>
      </c>
      <c r="D64" s="75">
        <f>SUM(D65:D67)</f>
        <v>0</v>
      </c>
      <c r="E64" s="95"/>
    </row>
    <row r="65" spans="1:5">
      <c r="A65" s="48">
        <v>5100</v>
      </c>
      <c r="B65" s="47" t="s">
        <v>260</v>
      </c>
      <c r="C65" s="8"/>
      <c r="D65" s="8"/>
      <c r="E65" s="95"/>
    </row>
    <row r="66" spans="1:5">
      <c r="A66" s="48">
        <v>5220</v>
      </c>
      <c r="B66" s="47" t="s">
        <v>495</v>
      </c>
      <c r="C66" s="8"/>
      <c r="D66" s="8"/>
      <c r="E66" s="95"/>
    </row>
    <row r="67" spans="1:5">
      <c r="A67" s="48">
        <v>5230</v>
      </c>
      <c r="B67" s="47" t="s">
        <v>496</v>
      </c>
      <c r="C67" s="8"/>
      <c r="D67" s="8"/>
      <c r="E67" s="95"/>
    </row>
    <row r="68" spans="1:5">
      <c r="A68" s="31"/>
      <c r="E68" s="95"/>
    </row>
    <row r="69" spans="1:5">
      <c r="A69" s="2"/>
      <c r="E69" s="95"/>
    </row>
    <row r="70" spans="1:5">
      <c r="A70" s="46" t="s">
        <v>199</v>
      </c>
      <c r="B70" s="47"/>
      <c r="C70" s="8"/>
      <c r="D70" s="8"/>
      <c r="E70" s="95"/>
    </row>
    <row r="71" spans="1:5" ht="30">
      <c r="A71" s="48">
        <v>1</v>
      </c>
      <c r="B71" s="47" t="s">
        <v>184</v>
      </c>
      <c r="C71" s="8"/>
      <c r="D71" s="8"/>
      <c r="E71" s="95"/>
    </row>
    <row r="72" spans="1:5">
      <c r="A72" s="48">
        <v>2</v>
      </c>
      <c r="B72" s="47" t="s">
        <v>185</v>
      </c>
      <c r="C72" s="8"/>
      <c r="D72" s="8"/>
      <c r="E72" s="95"/>
    </row>
    <row r="73" spans="1:5">
      <c r="A73" s="48">
        <v>3</v>
      </c>
      <c r="B73" s="47" t="s">
        <v>186</v>
      </c>
      <c r="C73" s="8"/>
      <c r="D73" s="8"/>
      <c r="E73" s="95"/>
    </row>
    <row r="74" spans="1:5">
      <c r="A74" s="48">
        <v>4</v>
      </c>
      <c r="B74" s="47" t="s">
        <v>379</v>
      </c>
      <c r="C74" s="8"/>
      <c r="D74" s="8"/>
      <c r="E74" s="95"/>
    </row>
    <row r="75" spans="1:5">
      <c r="A75" s="48">
        <v>5</v>
      </c>
      <c r="B75" s="47" t="s">
        <v>187</v>
      </c>
      <c r="C75" s="8"/>
      <c r="D75" s="8"/>
      <c r="E75" s="95"/>
    </row>
    <row r="76" spans="1:5">
      <c r="A76" s="48">
        <v>6</v>
      </c>
      <c r="B76" s="47" t="s">
        <v>188</v>
      </c>
      <c r="C76" s="8"/>
      <c r="D76" s="8"/>
      <c r="E76" s="95"/>
    </row>
    <row r="77" spans="1:5">
      <c r="A77" s="48">
        <v>7</v>
      </c>
      <c r="B77" s="47" t="s">
        <v>189</v>
      </c>
      <c r="C77" s="8"/>
      <c r="D77" s="8"/>
      <c r="E77" s="95"/>
    </row>
    <row r="78" spans="1:5">
      <c r="A78" s="48">
        <v>8</v>
      </c>
      <c r="B78" s="47" t="s">
        <v>190</v>
      </c>
      <c r="C78" s="8"/>
      <c r="D78" s="8"/>
      <c r="E78" s="95"/>
    </row>
    <row r="79" spans="1:5">
      <c r="A79" s="48">
        <v>9</v>
      </c>
      <c r="B79" s="47" t="s">
        <v>191</v>
      </c>
      <c r="C79" s="8"/>
      <c r="D79" s="8"/>
      <c r="E79" s="95"/>
    </row>
    <row r="83" spans="1:9">
      <c r="A83" s="2"/>
      <c r="B83" s="2"/>
    </row>
    <row r="84" spans="1:9">
      <c r="A84" s="61" t="s">
        <v>108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1" t="s">
        <v>507</v>
      </c>
      <c r="D87" s="12"/>
      <c r="E87"/>
      <c r="F87"/>
      <c r="G87"/>
      <c r="H87"/>
      <c r="I87"/>
    </row>
    <row r="88" spans="1:9">
      <c r="A88"/>
      <c r="B88" s="2" t="s">
        <v>508</v>
      </c>
      <c r="D88" s="12"/>
      <c r="E88"/>
      <c r="F88"/>
      <c r="G88"/>
      <c r="H88"/>
      <c r="I88"/>
    </row>
    <row r="89" spans="1:9" customFormat="1" ht="12.75">
      <c r="B89" s="57"/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zoomScaleSheetLayoutView="70" workbookViewId="0">
      <selection activeCell="C10" sqref="C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6" t="s">
        <v>513</v>
      </c>
      <c r="B1" s="68"/>
      <c r="C1" s="68"/>
      <c r="D1" s="68"/>
      <c r="E1" s="68"/>
      <c r="F1" s="68"/>
      <c r="G1" s="68"/>
      <c r="H1" s="68"/>
      <c r="I1" s="626" t="s">
        <v>111</v>
      </c>
      <c r="J1" s="626"/>
      <c r="K1" s="95"/>
    </row>
    <row r="2" spans="1:11">
      <c r="A2" s="68" t="s">
        <v>143</v>
      </c>
      <c r="B2" s="68"/>
      <c r="C2" s="68"/>
      <c r="D2" s="68"/>
      <c r="E2" s="68"/>
      <c r="F2" s="68"/>
      <c r="G2" s="68"/>
      <c r="H2" s="68"/>
      <c r="I2" s="624" t="s">
        <v>2657</v>
      </c>
      <c r="J2" s="625"/>
      <c r="K2" s="95"/>
    </row>
    <row r="3" spans="1:11">
      <c r="A3" s="68"/>
      <c r="B3" s="68"/>
      <c r="C3" s="68"/>
      <c r="D3" s="68"/>
      <c r="E3" s="68"/>
      <c r="F3" s="68"/>
      <c r="G3" s="68"/>
      <c r="H3" s="68"/>
      <c r="I3" s="67"/>
      <c r="J3" s="67"/>
      <c r="K3" s="95"/>
    </row>
    <row r="4" spans="1:11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113"/>
      <c r="G4" s="68"/>
      <c r="H4" s="68"/>
      <c r="I4" s="68"/>
      <c r="J4" s="68"/>
      <c r="K4" s="95"/>
    </row>
    <row r="5" spans="1:11">
      <c r="A5" s="412"/>
      <c r="B5" s="69"/>
      <c r="C5" s="69"/>
      <c r="D5" s="69"/>
      <c r="E5" s="69"/>
      <c r="F5" s="413"/>
      <c r="G5" s="69"/>
      <c r="H5" s="69"/>
      <c r="I5" s="69"/>
      <c r="J5" s="69"/>
      <c r="K5" s="95"/>
    </row>
    <row r="6" spans="1:11">
      <c r="A6" s="226" t="s">
        <v>520</v>
      </c>
      <c r="B6" s="69"/>
      <c r="C6" s="68"/>
      <c r="D6" s="68"/>
      <c r="E6" s="68"/>
      <c r="F6" s="113"/>
      <c r="G6" s="68"/>
      <c r="H6" s="68"/>
      <c r="I6" s="68"/>
      <c r="J6" s="68"/>
      <c r="K6" s="95"/>
    </row>
    <row r="7" spans="1:11">
      <c r="A7" s="114"/>
      <c r="B7" s="110"/>
      <c r="C7" s="110"/>
      <c r="D7" s="110"/>
      <c r="E7" s="110"/>
      <c r="F7" s="110"/>
      <c r="G7" s="110"/>
      <c r="H7" s="110"/>
      <c r="I7" s="110"/>
      <c r="J7" s="110"/>
      <c r="K7" s="95"/>
    </row>
    <row r="8" spans="1:11" s="26" customFormat="1" ht="45">
      <c r="A8" s="116" t="s">
        <v>63</v>
      </c>
      <c r="B8" s="116" t="s">
        <v>113</v>
      </c>
      <c r="C8" s="117" t="s">
        <v>115</v>
      </c>
      <c r="D8" s="117" t="s">
        <v>280</v>
      </c>
      <c r="E8" s="117" t="s">
        <v>114</v>
      </c>
      <c r="F8" s="115" t="s">
        <v>261</v>
      </c>
      <c r="G8" s="115" t="s">
        <v>303</v>
      </c>
      <c r="H8" s="115" t="s">
        <v>304</v>
      </c>
      <c r="I8" s="115" t="s">
        <v>262</v>
      </c>
      <c r="J8" s="118" t="s">
        <v>116</v>
      </c>
      <c r="K8" s="95"/>
    </row>
    <row r="9" spans="1:11" s="26" customFormat="1">
      <c r="A9" s="149">
        <v>1</v>
      </c>
      <c r="B9" s="149">
        <v>2</v>
      </c>
      <c r="C9" s="150">
        <v>3</v>
      </c>
      <c r="D9" s="150">
        <v>4</v>
      </c>
      <c r="E9" s="150">
        <v>5</v>
      </c>
      <c r="F9" s="150">
        <v>6</v>
      </c>
      <c r="G9" s="150">
        <v>7</v>
      </c>
      <c r="H9" s="150">
        <v>8</v>
      </c>
      <c r="I9" s="150">
        <v>9</v>
      </c>
      <c r="J9" s="150">
        <v>10</v>
      </c>
      <c r="K9" s="95"/>
    </row>
    <row r="10" spans="1:11" s="26" customFormat="1" ht="30">
      <c r="A10" s="146">
        <v>1</v>
      </c>
      <c r="B10" s="336" t="s">
        <v>514</v>
      </c>
      <c r="C10" s="147" t="s">
        <v>532</v>
      </c>
      <c r="D10" s="148" t="s">
        <v>515</v>
      </c>
      <c r="E10" s="337">
        <v>40275</v>
      </c>
      <c r="F10" s="27">
        <v>5035</v>
      </c>
      <c r="G10" s="27">
        <v>630105</v>
      </c>
      <c r="H10" s="27">
        <v>635101</v>
      </c>
      <c r="I10" s="27">
        <v>39</v>
      </c>
      <c r="J10" s="27"/>
      <c r="K10" s="95"/>
    </row>
    <row r="11" spans="1:11">
      <c r="A11" s="94"/>
      <c r="B11" s="94"/>
      <c r="C11" s="94"/>
      <c r="D11" s="94"/>
      <c r="E11" s="94"/>
      <c r="F11" s="94"/>
      <c r="G11" s="94"/>
      <c r="H11" s="94"/>
      <c r="I11" s="94"/>
      <c r="J11" s="94"/>
    </row>
    <row r="12" spans="1:11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1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1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spans="1:11">
      <c r="A15" s="94"/>
      <c r="B15" s="221" t="s">
        <v>108</v>
      </c>
      <c r="C15" s="94"/>
      <c r="D15" s="94"/>
      <c r="E15" s="94"/>
      <c r="F15" s="222"/>
      <c r="G15" s="94"/>
      <c r="H15" s="94"/>
      <c r="I15" s="94"/>
      <c r="J15" s="94"/>
    </row>
    <row r="16" spans="1:11">
      <c r="A16" s="94"/>
      <c r="B16" s="94"/>
      <c r="C16" s="94"/>
      <c r="D16" s="94"/>
      <c r="E16" s="94"/>
      <c r="F16" s="91"/>
      <c r="G16" s="91"/>
      <c r="H16" s="91"/>
      <c r="I16" s="91"/>
      <c r="J16" s="91"/>
    </row>
    <row r="17" spans="1:10">
      <c r="A17" s="94"/>
      <c r="B17" s="94"/>
      <c r="C17" s="94"/>
      <c r="D17" s="94"/>
      <c r="E17" s="94"/>
      <c r="F17" s="94"/>
      <c r="G17" s="91"/>
      <c r="H17" s="91"/>
      <c r="I17" s="91"/>
      <c r="J17" s="91"/>
    </row>
    <row r="18" spans="1:10">
      <c r="A18" s="91"/>
      <c r="B18" s="94"/>
      <c r="C18" s="223" t="s">
        <v>273</v>
      </c>
      <c r="D18" s="223"/>
      <c r="E18" s="94"/>
      <c r="F18" s="94" t="s">
        <v>278</v>
      </c>
      <c r="G18" s="91"/>
      <c r="H18" s="91"/>
      <c r="I18" s="91"/>
      <c r="J18" s="91"/>
    </row>
    <row r="19" spans="1:10">
      <c r="A19" s="91"/>
      <c r="B19" s="94"/>
      <c r="C19" s="224" t="s">
        <v>141</v>
      </c>
      <c r="D19" s="94"/>
      <c r="E19" s="94"/>
      <c r="F19" s="94" t="s">
        <v>274</v>
      </c>
      <c r="G19" s="91"/>
      <c r="H19" s="91"/>
      <c r="I19" s="91"/>
      <c r="J19" s="91"/>
    </row>
    <row r="20" spans="1:10" customFormat="1">
      <c r="A20" s="91"/>
      <c r="B20" s="94"/>
      <c r="C20" s="94"/>
      <c r="D20" s="224"/>
      <c r="E20" s="91"/>
      <c r="F20" s="91"/>
      <c r="G20" s="91"/>
      <c r="H20" s="91"/>
      <c r="I20" s="91"/>
      <c r="J20" s="91"/>
    </row>
    <row r="21" spans="1:10" customFormat="1" ht="12.75">
      <c r="A21" s="91"/>
      <c r="B21" s="91"/>
      <c r="C21" s="91"/>
      <c r="D21" s="91"/>
      <c r="E21" s="91"/>
      <c r="F21" s="91"/>
      <c r="G21" s="91"/>
      <c r="H21" s="91"/>
      <c r="I21" s="91"/>
      <c r="J21" s="9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J53"/>
  <sheetViews>
    <sheetView zoomScaleSheetLayoutView="70" workbookViewId="0">
      <selection activeCell="G2" sqref="G2"/>
    </sheetView>
  </sheetViews>
  <sheetFormatPr defaultRowHeight="15"/>
  <cols>
    <col min="1" max="1" width="12" style="175" customWidth="1"/>
    <col min="2" max="2" width="13.28515625" style="175" customWidth="1"/>
    <col min="3" max="3" width="21.42578125" style="175" customWidth="1"/>
    <col min="4" max="4" width="17.85546875" style="175" customWidth="1"/>
    <col min="5" max="5" width="12.7109375" style="175" customWidth="1"/>
    <col min="6" max="6" width="39.140625" style="175" customWidth="1"/>
    <col min="7" max="7" width="12" style="175" customWidth="1"/>
    <col min="8" max="8" width="8.140625" style="175" customWidth="1"/>
    <col min="9" max="16384" width="9.140625" style="175"/>
  </cols>
  <sheetData>
    <row r="1" spans="1:8">
      <c r="A1" s="66" t="s">
        <v>382</v>
      </c>
      <c r="B1" s="68"/>
      <c r="C1" s="68"/>
      <c r="D1" s="68"/>
      <c r="E1" s="68"/>
      <c r="F1" s="68"/>
      <c r="G1" s="155" t="s">
        <v>111</v>
      </c>
      <c r="H1" s="156"/>
    </row>
    <row r="2" spans="1:8">
      <c r="A2" s="68" t="s">
        <v>143</v>
      </c>
      <c r="B2" s="68"/>
      <c r="C2" s="68"/>
      <c r="D2" s="68"/>
      <c r="E2" s="68"/>
      <c r="F2" s="68"/>
      <c r="G2" s="510" t="s">
        <v>2657</v>
      </c>
    </row>
    <row r="3" spans="1:8">
      <c r="A3" s="68"/>
      <c r="B3" s="68"/>
      <c r="C3" s="68"/>
      <c r="D3" s="68"/>
      <c r="E3" s="68"/>
      <c r="F3" s="68"/>
      <c r="G3" s="92"/>
      <c r="H3" s="156"/>
    </row>
    <row r="4" spans="1:8">
      <c r="A4" s="69" t="str">
        <f>'[3]ფორმა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4"/>
    </row>
    <row r="5" spans="1:8">
      <c r="A5" s="226" t="s">
        <v>520</v>
      </c>
      <c r="B5" s="211"/>
      <c r="C5" s="211"/>
      <c r="D5" s="211"/>
      <c r="E5" s="211"/>
      <c r="F5" s="211"/>
      <c r="G5" s="211"/>
      <c r="H5" s="94"/>
    </row>
    <row r="6" spans="1:8">
      <c r="A6" s="69"/>
      <c r="B6" s="68"/>
      <c r="C6" s="68"/>
      <c r="D6" s="68"/>
      <c r="E6" s="68"/>
      <c r="F6" s="68"/>
      <c r="G6" s="68"/>
      <c r="H6" s="94"/>
    </row>
    <row r="7" spans="1:8">
      <c r="A7" s="68"/>
      <c r="B7" s="68"/>
      <c r="C7" s="68"/>
      <c r="D7" s="68"/>
      <c r="E7" s="68"/>
      <c r="F7" s="68"/>
      <c r="G7" s="68"/>
      <c r="H7" s="95"/>
    </row>
    <row r="8" spans="1:8" ht="45.75" customHeight="1">
      <c r="A8" s="157" t="s">
        <v>323</v>
      </c>
      <c r="B8" s="157" t="s">
        <v>144</v>
      </c>
      <c r="C8" s="158" t="s">
        <v>380</v>
      </c>
      <c r="D8" s="158" t="s">
        <v>381</v>
      </c>
      <c r="E8" s="158" t="s">
        <v>280</v>
      </c>
      <c r="F8" s="157" t="s">
        <v>330</v>
      </c>
      <c r="G8" s="158" t="s">
        <v>324</v>
      </c>
      <c r="H8" s="95"/>
    </row>
    <row r="9" spans="1:8">
      <c r="A9" s="159" t="s">
        <v>325</v>
      </c>
      <c r="B9" s="160"/>
      <c r="C9" s="161"/>
      <c r="D9" s="162"/>
      <c r="E9" s="162"/>
      <c r="F9" s="162"/>
      <c r="G9" s="163"/>
      <c r="H9" s="95"/>
    </row>
    <row r="10" spans="1:8" ht="15.75">
      <c r="A10" s="160">
        <v>1</v>
      </c>
      <c r="B10" s="144"/>
      <c r="C10" s="164"/>
      <c r="D10" s="165"/>
      <c r="E10" s="165"/>
      <c r="F10" s="165"/>
      <c r="G10" s="166" t="str">
        <f>IF(ISBLANK(B10),"",G9+C10-D10)</f>
        <v/>
      </c>
      <c r="H10" s="95"/>
    </row>
    <row r="11" spans="1:8" ht="15.75">
      <c r="A11" s="160">
        <v>2</v>
      </c>
      <c r="B11" s="144"/>
      <c r="C11" s="164"/>
      <c r="D11" s="165"/>
      <c r="E11" s="165"/>
      <c r="F11" s="165"/>
      <c r="G11" s="166" t="str">
        <f t="shared" ref="G11:G38" si="0">IF(ISBLANK(B11),"",G10+C11-D11)</f>
        <v/>
      </c>
      <c r="H11" s="95"/>
    </row>
    <row r="12" spans="1:8" ht="15.75">
      <c r="A12" s="160">
        <v>3</v>
      </c>
      <c r="B12" s="144"/>
      <c r="C12" s="164"/>
      <c r="D12" s="165"/>
      <c r="E12" s="165"/>
      <c r="F12" s="165"/>
      <c r="G12" s="166" t="str">
        <f t="shared" si="0"/>
        <v/>
      </c>
      <c r="H12" s="95"/>
    </row>
    <row r="13" spans="1:8" ht="15.75">
      <c r="A13" s="160">
        <v>4</v>
      </c>
      <c r="B13" s="144"/>
      <c r="C13" s="164"/>
      <c r="D13" s="165"/>
      <c r="E13" s="165"/>
      <c r="F13" s="165"/>
      <c r="G13" s="166" t="str">
        <f t="shared" si="0"/>
        <v/>
      </c>
      <c r="H13" s="95"/>
    </row>
    <row r="14" spans="1:8" ht="15.75">
      <c r="A14" s="160">
        <v>5</v>
      </c>
      <c r="B14" s="144"/>
      <c r="C14" s="164"/>
      <c r="D14" s="165"/>
      <c r="E14" s="165"/>
      <c r="F14" s="165"/>
      <c r="G14" s="166" t="str">
        <f t="shared" si="0"/>
        <v/>
      </c>
      <c r="H14" s="95"/>
    </row>
    <row r="15" spans="1:8" ht="15.75">
      <c r="A15" s="160">
        <v>6</v>
      </c>
      <c r="B15" s="144"/>
      <c r="C15" s="164"/>
      <c r="D15" s="165"/>
      <c r="E15" s="165"/>
      <c r="F15" s="165"/>
      <c r="G15" s="166" t="str">
        <f t="shared" si="0"/>
        <v/>
      </c>
      <c r="H15" s="95"/>
    </row>
    <row r="16" spans="1:8" ht="15.75">
      <c r="A16" s="160">
        <v>7</v>
      </c>
      <c r="B16" s="144"/>
      <c r="C16" s="164"/>
      <c r="D16" s="165"/>
      <c r="E16" s="165"/>
      <c r="F16" s="165"/>
      <c r="G16" s="166" t="str">
        <f t="shared" si="0"/>
        <v/>
      </c>
      <c r="H16" s="95"/>
    </row>
    <row r="17" spans="1:8" ht="15.75">
      <c r="A17" s="160">
        <v>8</v>
      </c>
      <c r="B17" s="144"/>
      <c r="C17" s="164"/>
      <c r="D17" s="165"/>
      <c r="E17" s="165"/>
      <c r="F17" s="165"/>
      <c r="G17" s="166" t="str">
        <f t="shared" si="0"/>
        <v/>
      </c>
      <c r="H17" s="95"/>
    </row>
    <row r="18" spans="1:8" ht="15.75">
      <c r="A18" s="160">
        <v>9</v>
      </c>
      <c r="B18" s="144"/>
      <c r="C18" s="164"/>
      <c r="D18" s="165"/>
      <c r="E18" s="165"/>
      <c r="F18" s="510"/>
      <c r="G18" s="166" t="str">
        <f t="shared" si="0"/>
        <v/>
      </c>
      <c r="H18" s="95"/>
    </row>
    <row r="19" spans="1:8" ht="15.75">
      <c r="A19" s="160">
        <v>10</v>
      </c>
      <c r="B19" s="144"/>
      <c r="C19" s="164"/>
      <c r="D19" s="165"/>
      <c r="E19" s="165"/>
      <c r="F19" s="165"/>
      <c r="G19" s="166" t="str">
        <f t="shared" si="0"/>
        <v/>
      </c>
      <c r="H19" s="95"/>
    </row>
    <row r="20" spans="1:8" ht="15.75">
      <c r="A20" s="160">
        <v>11</v>
      </c>
      <c r="B20" s="144"/>
      <c r="C20" s="164"/>
      <c r="D20" s="165"/>
      <c r="E20" s="165"/>
      <c r="F20" s="165"/>
      <c r="G20" s="166" t="str">
        <f t="shared" si="0"/>
        <v/>
      </c>
      <c r="H20" s="95"/>
    </row>
    <row r="21" spans="1:8" ht="15.75">
      <c r="A21" s="160">
        <v>12</v>
      </c>
      <c r="B21" s="144"/>
      <c r="C21" s="164"/>
      <c r="D21" s="165"/>
      <c r="E21" s="165"/>
      <c r="F21" s="165"/>
      <c r="G21" s="166" t="str">
        <f t="shared" si="0"/>
        <v/>
      </c>
      <c r="H21" s="95"/>
    </row>
    <row r="22" spans="1:8" ht="15.75">
      <c r="A22" s="160">
        <v>13</v>
      </c>
      <c r="B22" s="144"/>
      <c r="C22" s="164"/>
      <c r="D22" s="165"/>
      <c r="E22" s="165"/>
      <c r="F22" s="165"/>
      <c r="G22" s="166" t="str">
        <f t="shared" si="0"/>
        <v/>
      </c>
      <c r="H22" s="95"/>
    </row>
    <row r="23" spans="1:8" ht="15.75">
      <c r="A23" s="160">
        <v>14</v>
      </c>
      <c r="B23" s="144"/>
      <c r="C23" s="164"/>
      <c r="D23" s="165"/>
      <c r="E23" s="165"/>
      <c r="F23" s="165"/>
      <c r="G23" s="166" t="str">
        <f t="shared" si="0"/>
        <v/>
      </c>
      <c r="H23" s="95"/>
    </row>
    <row r="24" spans="1:8" ht="15.75">
      <c r="A24" s="160">
        <v>15</v>
      </c>
      <c r="B24" s="144"/>
      <c r="C24" s="164"/>
      <c r="D24" s="165"/>
      <c r="E24" s="165"/>
      <c r="F24" s="165"/>
      <c r="G24" s="166" t="str">
        <f t="shared" si="0"/>
        <v/>
      </c>
      <c r="H24" s="95"/>
    </row>
    <row r="25" spans="1:8" ht="15.75">
      <c r="A25" s="160">
        <v>16</v>
      </c>
      <c r="B25" s="144"/>
      <c r="C25" s="164"/>
      <c r="D25" s="165"/>
      <c r="E25" s="165"/>
      <c r="F25" s="165"/>
      <c r="G25" s="166" t="str">
        <f t="shared" si="0"/>
        <v/>
      </c>
      <c r="H25" s="95"/>
    </row>
    <row r="26" spans="1:8" ht="15.75">
      <c r="A26" s="160">
        <v>17</v>
      </c>
      <c r="B26" s="144"/>
      <c r="C26" s="164"/>
      <c r="D26" s="165"/>
      <c r="E26" s="165"/>
      <c r="F26" s="165"/>
      <c r="G26" s="166" t="str">
        <f t="shared" si="0"/>
        <v/>
      </c>
      <c r="H26" s="95"/>
    </row>
    <row r="27" spans="1:8" ht="15.75">
      <c r="A27" s="160">
        <v>18</v>
      </c>
      <c r="B27" s="144"/>
      <c r="C27" s="164"/>
      <c r="D27" s="165"/>
      <c r="E27" s="165"/>
      <c r="F27" s="165"/>
      <c r="G27" s="166" t="str">
        <f t="shared" si="0"/>
        <v/>
      </c>
      <c r="H27" s="95"/>
    </row>
    <row r="28" spans="1:8" ht="15.75">
      <c r="A28" s="160">
        <v>19</v>
      </c>
      <c r="B28" s="144"/>
      <c r="C28" s="164"/>
      <c r="D28" s="165"/>
      <c r="E28" s="165"/>
      <c r="F28" s="165"/>
      <c r="G28" s="166" t="str">
        <f t="shared" si="0"/>
        <v/>
      </c>
      <c r="H28" s="95"/>
    </row>
    <row r="29" spans="1:8" ht="15.75">
      <c r="A29" s="160">
        <v>20</v>
      </c>
      <c r="B29" s="144"/>
      <c r="C29" s="164"/>
      <c r="D29" s="165"/>
      <c r="E29" s="165"/>
      <c r="F29" s="165"/>
      <c r="G29" s="166" t="str">
        <f t="shared" si="0"/>
        <v/>
      </c>
      <c r="H29" s="95"/>
    </row>
    <row r="30" spans="1:8" ht="15.75">
      <c r="A30" s="160">
        <v>21</v>
      </c>
      <c r="B30" s="144"/>
      <c r="C30" s="167"/>
      <c r="D30" s="168"/>
      <c r="E30" s="168"/>
      <c r="F30" s="168"/>
      <c r="G30" s="166" t="str">
        <f t="shared" si="0"/>
        <v/>
      </c>
      <c r="H30" s="95"/>
    </row>
    <row r="31" spans="1:8" ht="15.75">
      <c r="A31" s="160">
        <v>22</v>
      </c>
      <c r="B31" s="144"/>
      <c r="C31" s="167"/>
      <c r="D31" s="168"/>
      <c r="E31" s="168"/>
      <c r="F31" s="168"/>
      <c r="G31" s="166" t="str">
        <f t="shared" si="0"/>
        <v/>
      </c>
      <c r="H31" s="95"/>
    </row>
    <row r="32" spans="1:8" ht="15.75">
      <c r="A32" s="160">
        <v>23</v>
      </c>
      <c r="B32" s="144"/>
      <c r="C32" s="167"/>
      <c r="D32" s="168"/>
      <c r="E32" s="168"/>
      <c r="F32" s="168"/>
      <c r="G32" s="166" t="str">
        <f t="shared" si="0"/>
        <v/>
      </c>
      <c r="H32" s="95"/>
    </row>
    <row r="33" spans="1:10" ht="15.75">
      <c r="A33" s="160">
        <v>24</v>
      </c>
      <c r="B33" s="144"/>
      <c r="C33" s="167"/>
      <c r="D33" s="168"/>
      <c r="E33" s="168"/>
      <c r="F33" s="168"/>
      <c r="G33" s="166" t="str">
        <f t="shared" si="0"/>
        <v/>
      </c>
      <c r="H33" s="95"/>
    </row>
    <row r="34" spans="1:10" ht="15.75">
      <c r="A34" s="160">
        <v>25</v>
      </c>
      <c r="B34" s="144"/>
      <c r="C34" s="167"/>
      <c r="D34" s="168"/>
      <c r="E34" s="168"/>
      <c r="F34" s="168"/>
      <c r="G34" s="166" t="str">
        <f t="shared" si="0"/>
        <v/>
      </c>
      <c r="H34" s="95"/>
    </row>
    <row r="35" spans="1:10" ht="15.75">
      <c r="A35" s="160">
        <v>26</v>
      </c>
      <c r="B35" s="144"/>
      <c r="C35" s="167"/>
      <c r="D35" s="168"/>
      <c r="E35" s="168"/>
      <c r="F35" s="168"/>
      <c r="G35" s="166" t="str">
        <f t="shared" si="0"/>
        <v/>
      </c>
      <c r="H35" s="95"/>
    </row>
    <row r="36" spans="1:10" ht="15.75">
      <c r="A36" s="160">
        <v>27</v>
      </c>
      <c r="B36" s="144"/>
      <c r="C36" s="167"/>
      <c r="D36" s="168"/>
      <c r="E36" s="168"/>
      <c r="F36" s="168"/>
      <c r="G36" s="166" t="str">
        <f t="shared" si="0"/>
        <v/>
      </c>
      <c r="H36" s="95"/>
    </row>
    <row r="37" spans="1:10" ht="15.75">
      <c r="A37" s="160">
        <v>28</v>
      </c>
      <c r="B37" s="144"/>
      <c r="C37" s="167"/>
      <c r="D37" s="168"/>
      <c r="E37" s="168"/>
      <c r="F37" s="168"/>
      <c r="G37" s="166" t="str">
        <f t="shared" si="0"/>
        <v/>
      </c>
      <c r="H37" s="95"/>
    </row>
    <row r="38" spans="1:10" ht="15.75">
      <c r="A38" s="160">
        <v>29</v>
      </c>
      <c r="B38" s="144"/>
      <c r="C38" s="167"/>
      <c r="D38" s="168"/>
      <c r="E38" s="168"/>
      <c r="F38" s="168"/>
      <c r="G38" s="166" t="str">
        <f t="shared" si="0"/>
        <v/>
      </c>
      <c r="H38" s="95"/>
    </row>
    <row r="39" spans="1:10" ht="15.75">
      <c r="A39" s="160">
        <v>30</v>
      </c>
      <c r="B39" s="144"/>
      <c r="C39" s="167"/>
      <c r="D39" s="168"/>
      <c r="E39" s="168"/>
      <c r="F39" s="168"/>
      <c r="G39" s="166" t="str">
        <f>IF(ISBLANK(B39),"",#REF!+C39-D39)</f>
        <v/>
      </c>
      <c r="H39" s="95"/>
    </row>
    <row r="40" spans="1:10">
      <c r="A40" s="169" t="s">
        <v>326</v>
      </c>
      <c r="B40" s="170"/>
      <c r="C40" s="171"/>
      <c r="D40" s="172"/>
      <c r="E40" s="172"/>
      <c r="F40" s="173"/>
      <c r="G40" s="174" t="str">
        <f>G39</f>
        <v/>
      </c>
      <c r="H40" s="95"/>
    </row>
    <row r="44" spans="1:10">
      <c r="B44" s="177" t="s">
        <v>108</v>
      </c>
      <c r="F44" s="178"/>
    </row>
    <row r="45" spans="1:10">
      <c r="F45" s="176"/>
      <c r="G45" s="176"/>
      <c r="H45" s="176"/>
      <c r="I45" s="176"/>
      <c r="J45" s="176"/>
    </row>
    <row r="46" spans="1:10">
      <c r="C46" s="179"/>
      <c r="F46" s="179"/>
      <c r="G46" s="180"/>
      <c r="H46" s="176"/>
      <c r="I46" s="176"/>
      <c r="J46" s="176"/>
    </row>
    <row r="47" spans="1:10">
      <c r="A47" s="176"/>
      <c r="C47" s="181" t="s">
        <v>273</v>
      </c>
      <c r="F47" s="182" t="s">
        <v>278</v>
      </c>
      <c r="G47" s="180"/>
      <c r="H47" s="176"/>
      <c r="I47" s="176"/>
      <c r="J47" s="176"/>
    </row>
    <row r="48" spans="1:10">
      <c r="A48" s="176"/>
      <c r="C48" s="183" t="s">
        <v>141</v>
      </c>
      <c r="F48" s="175" t="s">
        <v>274</v>
      </c>
      <c r="G48" s="176"/>
      <c r="H48" s="176"/>
      <c r="I48" s="176"/>
      <c r="J48" s="176"/>
    </row>
    <row r="49" spans="2:2" s="176" customFormat="1">
      <c r="B49" s="175"/>
    </row>
    <row r="50" spans="2:2" s="176" customFormat="1" ht="12.75"/>
    <row r="51" spans="2:2" s="176" customFormat="1" ht="12.75"/>
    <row r="52" spans="2:2" s="176" customFormat="1" ht="12.75"/>
    <row r="53" spans="2:2" s="176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zoomScaleSheetLayoutView="70" workbookViewId="0">
      <selection activeCell="I2" sqref="I2:J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24" t="s">
        <v>314</v>
      </c>
      <c r="B1" s="125"/>
      <c r="C1" s="125"/>
      <c r="D1" s="125"/>
      <c r="E1" s="125"/>
      <c r="F1" s="70"/>
      <c r="G1" s="70"/>
      <c r="H1" s="70"/>
      <c r="I1" s="632" t="s">
        <v>111</v>
      </c>
      <c r="J1" s="632"/>
      <c r="K1" s="131"/>
    </row>
    <row r="2" spans="1:12" s="22" customFormat="1" ht="15">
      <c r="A2" s="95" t="s">
        <v>143</v>
      </c>
      <c r="B2" s="125"/>
      <c r="C2" s="125"/>
      <c r="D2" s="125"/>
      <c r="E2" s="125"/>
      <c r="F2" s="126"/>
      <c r="G2" s="127"/>
      <c r="H2" s="127"/>
      <c r="I2" s="624" t="s">
        <v>2657</v>
      </c>
      <c r="J2" s="625"/>
      <c r="K2" s="131"/>
    </row>
    <row r="3" spans="1:12" s="22" customFormat="1" ht="15">
      <c r="A3" s="125"/>
      <c r="B3" s="125"/>
      <c r="C3" s="125"/>
      <c r="D3" s="125"/>
      <c r="E3" s="125"/>
      <c r="F3" s="126"/>
      <c r="G3" s="127"/>
      <c r="H3" s="127"/>
      <c r="I3" s="128"/>
      <c r="J3" s="67"/>
      <c r="K3" s="131"/>
    </row>
    <row r="4" spans="1:12" s="2" customFormat="1" ht="15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69"/>
      <c r="G4" s="69"/>
      <c r="H4" s="69"/>
      <c r="I4" s="113"/>
      <c r="J4" s="68"/>
      <c r="K4" s="95"/>
      <c r="L4" s="22"/>
    </row>
    <row r="5" spans="1:12" s="2" customFormat="1" ht="15">
      <c r="A5" s="226" t="s">
        <v>520</v>
      </c>
      <c r="B5" s="107"/>
      <c r="C5" s="107"/>
      <c r="D5" s="107"/>
      <c r="E5" s="107"/>
      <c r="F5" s="50"/>
      <c r="G5" s="50"/>
      <c r="H5" s="50"/>
      <c r="I5" s="119"/>
      <c r="J5" s="50"/>
      <c r="K5" s="95"/>
    </row>
    <row r="6" spans="1:12" s="22" customFormat="1" ht="13.5">
      <c r="A6" s="129"/>
      <c r="B6" s="130"/>
      <c r="C6" s="130"/>
      <c r="D6" s="125"/>
      <c r="E6" s="125"/>
      <c r="F6" s="125"/>
      <c r="G6" s="125"/>
      <c r="H6" s="125"/>
      <c r="I6" s="125"/>
      <c r="J6" s="125"/>
      <c r="K6" s="131"/>
    </row>
    <row r="7" spans="1:12" ht="45">
      <c r="A7" s="120"/>
      <c r="B7" s="634" t="s">
        <v>223</v>
      </c>
      <c r="C7" s="634"/>
      <c r="D7" s="634" t="s">
        <v>301</v>
      </c>
      <c r="E7" s="634"/>
      <c r="F7" s="634" t="s">
        <v>302</v>
      </c>
      <c r="G7" s="634"/>
      <c r="H7" s="143" t="s">
        <v>288</v>
      </c>
      <c r="I7" s="634" t="s">
        <v>226</v>
      </c>
      <c r="J7" s="634"/>
      <c r="K7" s="132"/>
    </row>
    <row r="8" spans="1:12" ht="15">
      <c r="A8" s="121" t="s">
        <v>117</v>
      </c>
      <c r="B8" s="122" t="s">
        <v>225</v>
      </c>
      <c r="C8" s="123" t="s">
        <v>224</v>
      </c>
      <c r="D8" s="122" t="s">
        <v>225</v>
      </c>
      <c r="E8" s="123" t="s">
        <v>224</v>
      </c>
      <c r="F8" s="122" t="s">
        <v>225</v>
      </c>
      <c r="G8" s="123" t="s">
        <v>224</v>
      </c>
      <c r="H8" s="123" t="s">
        <v>224</v>
      </c>
      <c r="I8" s="122" t="s">
        <v>225</v>
      </c>
      <c r="J8" s="123" t="s">
        <v>224</v>
      </c>
      <c r="K8" s="132"/>
    </row>
    <row r="9" spans="1:12" ht="15">
      <c r="A9" s="51" t="s">
        <v>118</v>
      </c>
      <c r="B9" s="74"/>
      <c r="C9" s="74">
        <f t="shared" ref="C9" si="0">SUM(C10,C14,C17)</f>
        <v>0</v>
      </c>
      <c r="D9" s="74">
        <f t="shared" ref="D9:F9" si="1">SUM(D10,D14,D17)</f>
        <v>0</v>
      </c>
      <c r="E9" s="74">
        <f>SUM(E10,E14,E17)</f>
        <v>0</v>
      </c>
      <c r="F9" s="74">
        <f t="shared" si="1"/>
        <v>0</v>
      </c>
      <c r="G9" s="74">
        <f>SUM(G10,G14,G17)</f>
        <v>0</v>
      </c>
      <c r="H9" s="74">
        <f>SUM(H10,H14,H17)</f>
        <v>0</v>
      </c>
      <c r="I9" s="74">
        <f>SUM(I10,I14,I17)</f>
        <v>0</v>
      </c>
      <c r="J9" s="74">
        <v>0</v>
      </c>
      <c r="K9" s="132"/>
    </row>
    <row r="10" spans="1:12" ht="15">
      <c r="A10" s="52" t="s">
        <v>119</v>
      </c>
      <c r="B10" s="120">
        <f>SUM(B11:B13)</f>
        <v>0</v>
      </c>
      <c r="C10" s="120">
        <f t="shared" ref="C10" si="2">SUM(C11:C13)</f>
        <v>0</v>
      </c>
      <c r="D10" s="120">
        <f t="shared" ref="D10:F10" si="3">SUM(D11:D13)</f>
        <v>0</v>
      </c>
      <c r="E10" s="120">
        <f>SUM(E11:E13)</f>
        <v>0</v>
      </c>
      <c r="F10" s="120">
        <f t="shared" si="3"/>
        <v>0</v>
      </c>
      <c r="G10" s="120">
        <f>SUM(G11:G13)</f>
        <v>0</v>
      </c>
      <c r="H10" s="120">
        <f>SUM(H11:H13)</f>
        <v>0</v>
      </c>
      <c r="I10" s="120">
        <f>SUM(I11:I13)</f>
        <v>0</v>
      </c>
      <c r="J10" s="120">
        <v>0</v>
      </c>
      <c r="K10" s="132"/>
    </row>
    <row r="11" spans="1:12" ht="15">
      <c r="A11" s="52" t="s">
        <v>120</v>
      </c>
      <c r="B11" s="25"/>
      <c r="C11" s="25"/>
      <c r="D11" s="25"/>
      <c r="E11" s="25"/>
      <c r="F11" s="25"/>
      <c r="G11" s="25"/>
      <c r="H11" s="25"/>
      <c r="I11" s="25"/>
      <c r="J11" s="25"/>
      <c r="K11" s="132"/>
    </row>
    <row r="12" spans="1:12" ht="15">
      <c r="A12" s="52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132"/>
    </row>
    <row r="13" spans="1:12" ht="15">
      <c r="A13" s="52" t="s">
        <v>122</v>
      </c>
      <c r="B13" s="25"/>
      <c r="C13" s="25"/>
      <c r="D13" s="25"/>
      <c r="E13" s="25"/>
      <c r="F13" s="25"/>
      <c r="G13" s="25"/>
      <c r="H13" s="25"/>
      <c r="I13" s="25"/>
      <c r="J13" s="25"/>
      <c r="K13" s="132"/>
    </row>
    <row r="14" spans="1:12" ht="15">
      <c r="A14" s="52" t="s">
        <v>123</v>
      </c>
      <c r="B14" s="120">
        <v>7</v>
      </c>
      <c r="C14" s="120">
        <f t="shared" ref="C14" si="4">SUM(C15:C16)</f>
        <v>0</v>
      </c>
      <c r="D14" s="120">
        <f t="shared" ref="D14:F14" si="5">SUM(D15:D16)</f>
        <v>0</v>
      </c>
      <c r="E14" s="120">
        <f>SUM(E15:E16)</f>
        <v>0</v>
      </c>
      <c r="F14" s="120">
        <f t="shared" si="5"/>
        <v>0</v>
      </c>
      <c r="G14" s="120">
        <f>SUM(G15:G16)</f>
        <v>0</v>
      </c>
      <c r="H14" s="120">
        <f>SUM(H15:H16)</f>
        <v>0</v>
      </c>
      <c r="I14" s="120">
        <f>SUM(I15:I16)</f>
        <v>0</v>
      </c>
      <c r="J14" s="120">
        <v>0</v>
      </c>
      <c r="K14" s="132"/>
    </row>
    <row r="15" spans="1:12" ht="15">
      <c r="A15" s="52" t="s">
        <v>124</v>
      </c>
      <c r="B15" s="25"/>
      <c r="C15" s="25"/>
      <c r="D15" s="25"/>
      <c r="E15" s="25"/>
      <c r="F15" s="25"/>
      <c r="G15" s="25"/>
      <c r="H15" s="25"/>
      <c r="I15" s="25"/>
      <c r="J15" s="25"/>
      <c r="K15" s="132"/>
    </row>
    <row r="16" spans="1:12" ht="15">
      <c r="A16" s="52" t="s">
        <v>125</v>
      </c>
      <c r="B16" s="25">
        <v>7</v>
      </c>
      <c r="C16" s="25">
        <v>0</v>
      </c>
      <c r="D16" s="25"/>
      <c r="E16" s="25"/>
      <c r="F16" s="25">
        <v>0</v>
      </c>
      <c r="G16" s="25">
        <v>0</v>
      </c>
      <c r="H16" s="25"/>
      <c r="I16" s="25"/>
      <c r="J16" s="25"/>
      <c r="K16" s="132"/>
    </row>
    <row r="17" spans="1:11" ht="15">
      <c r="A17" s="52" t="s">
        <v>126</v>
      </c>
      <c r="B17" s="120"/>
      <c r="C17" s="120">
        <f t="shared" ref="C17" si="6">SUM(C18:C19,C22,C23)</f>
        <v>0</v>
      </c>
      <c r="D17" s="120">
        <f t="shared" ref="D17:F17" si="7">SUM(D18:D19,D22,D23)</f>
        <v>0</v>
      </c>
      <c r="E17" s="120">
        <f>SUM(E18:E19,E22,E23)</f>
        <v>0</v>
      </c>
      <c r="F17" s="120">
        <f t="shared" si="7"/>
        <v>0</v>
      </c>
      <c r="G17" s="120">
        <f>SUM(G18:G19,G22,G23)</f>
        <v>0</v>
      </c>
      <c r="H17" s="120">
        <f>SUM(H18:H19,H22,H23)</f>
        <v>0</v>
      </c>
      <c r="I17" s="120">
        <f>SUM(I18:I19,I22,I23)</f>
        <v>0</v>
      </c>
      <c r="J17" s="120">
        <v>0</v>
      </c>
      <c r="K17" s="132"/>
    </row>
    <row r="18" spans="1:11" ht="15">
      <c r="A18" s="52" t="s">
        <v>127</v>
      </c>
      <c r="B18" s="25"/>
      <c r="C18" s="25"/>
      <c r="D18" s="25"/>
      <c r="E18" s="25"/>
      <c r="F18" s="25"/>
      <c r="G18" s="25"/>
      <c r="H18" s="25"/>
      <c r="I18" s="25"/>
      <c r="J18" s="25"/>
      <c r="K18" s="132"/>
    </row>
    <row r="19" spans="1:11" ht="15">
      <c r="A19" s="52" t="s">
        <v>128</v>
      </c>
      <c r="B19" s="120">
        <v>1</v>
      </c>
      <c r="C19" s="120">
        <f t="shared" ref="C19" si="8">SUM(C20:C21)</f>
        <v>0</v>
      </c>
      <c r="D19" s="120">
        <f t="shared" ref="D19:F19" si="9">SUM(D20:D21)</f>
        <v>0</v>
      </c>
      <c r="E19" s="120">
        <f>SUM(E20:E21)</f>
        <v>0</v>
      </c>
      <c r="F19" s="120">
        <f t="shared" si="9"/>
        <v>0</v>
      </c>
      <c r="G19" s="120">
        <f>SUM(G20:G21)</f>
        <v>0</v>
      </c>
      <c r="H19" s="120">
        <f>SUM(H20:H21)</f>
        <v>0</v>
      </c>
      <c r="I19" s="120"/>
      <c r="J19" s="120"/>
      <c r="K19" s="132"/>
    </row>
    <row r="20" spans="1:11" ht="15">
      <c r="A20" s="52" t="s">
        <v>129</v>
      </c>
      <c r="B20" s="25"/>
      <c r="C20" s="25"/>
      <c r="D20" s="25"/>
      <c r="E20" s="25"/>
      <c r="F20" s="25"/>
      <c r="G20" s="25"/>
      <c r="H20" s="25"/>
      <c r="I20" s="25"/>
      <c r="J20" s="25"/>
      <c r="K20" s="132"/>
    </row>
    <row r="21" spans="1:11" ht="15">
      <c r="A21" s="52" t="s">
        <v>130</v>
      </c>
      <c r="B21" s="25">
        <v>1</v>
      </c>
      <c r="C21" s="25">
        <v>0</v>
      </c>
      <c r="D21" s="25"/>
      <c r="E21" s="25"/>
      <c r="F21" s="25">
        <v>0</v>
      </c>
      <c r="G21" s="25"/>
      <c r="H21" s="25"/>
      <c r="I21" s="25"/>
      <c r="J21" s="25"/>
      <c r="K21" s="132"/>
    </row>
    <row r="22" spans="1:11" ht="15">
      <c r="A22" s="52" t="s">
        <v>131</v>
      </c>
      <c r="B22" s="25"/>
      <c r="C22" s="25"/>
      <c r="D22" s="25"/>
      <c r="E22" s="25"/>
      <c r="F22" s="25"/>
      <c r="G22" s="25"/>
      <c r="H22" s="25"/>
      <c r="I22" s="25"/>
      <c r="J22" s="25"/>
      <c r="K22" s="132"/>
    </row>
    <row r="23" spans="1:11" ht="15">
      <c r="A23" s="52" t="s">
        <v>132</v>
      </c>
      <c r="B23" s="25"/>
      <c r="C23" s="25"/>
      <c r="D23" s="25"/>
      <c r="E23" s="25"/>
      <c r="F23" s="25"/>
      <c r="G23" s="25"/>
      <c r="H23" s="25"/>
      <c r="I23" s="25"/>
      <c r="J23" s="25"/>
      <c r="K23" s="132"/>
    </row>
    <row r="24" spans="1:11" ht="15">
      <c r="A24" s="51" t="s">
        <v>133</v>
      </c>
      <c r="B24" s="74">
        <f>SUM(B25:B31)</f>
        <v>0</v>
      </c>
      <c r="C24" s="74">
        <f t="shared" ref="C24" si="10">SUM(C25:C31)</f>
        <v>0</v>
      </c>
      <c r="D24" s="74">
        <f t="shared" ref="D24:I24" si="11">SUM(D25:D31)</f>
        <v>0</v>
      </c>
      <c r="E24" s="74">
        <f t="shared" si="11"/>
        <v>0</v>
      </c>
      <c r="F24" s="74">
        <f t="shared" si="11"/>
        <v>0</v>
      </c>
      <c r="G24" s="74">
        <f t="shared" si="11"/>
        <v>0</v>
      </c>
      <c r="H24" s="74">
        <f t="shared" si="11"/>
        <v>0</v>
      </c>
      <c r="I24" s="74">
        <f t="shared" si="11"/>
        <v>0</v>
      </c>
      <c r="J24" s="74">
        <v>0</v>
      </c>
      <c r="K24" s="132"/>
    </row>
    <row r="25" spans="1:11" ht="15">
      <c r="A25" s="52" t="s">
        <v>263</v>
      </c>
      <c r="B25" s="25"/>
      <c r="C25" s="25"/>
      <c r="D25" s="25"/>
      <c r="E25" s="25"/>
      <c r="F25" s="25"/>
      <c r="G25" s="25"/>
      <c r="H25" s="25"/>
      <c r="I25" s="25"/>
      <c r="J25" s="25"/>
      <c r="K25" s="132"/>
    </row>
    <row r="26" spans="1:11" ht="15">
      <c r="A26" s="52" t="s">
        <v>264</v>
      </c>
      <c r="B26" s="25"/>
      <c r="C26" s="25"/>
      <c r="D26" s="25"/>
      <c r="E26" s="25"/>
      <c r="F26" s="25"/>
      <c r="G26" s="25"/>
      <c r="H26" s="25"/>
      <c r="I26" s="25"/>
      <c r="J26" s="25"/>
      <c r="K26" s="132"/>
    </row>
    <row r="27" spans="1:11" ht="15">
      <c r="A27" s="52" t="s">
        <v>265</v>
      </c>
      <c r="B27" s="25"/>
      <c r="C27" s="25"/>
      <c r="D27" s="25"/>
      <c r="E27" s="25"/>
      <c r="F27" s="25"/>
      <c r="G27" s="25"/>
      <c r="H27" s="25"/>
      <c r="I27" s="25"/>
      <c r="J27" s="25"/>
      <c r="K27" s="132"/>
    </row>
    <row r="28" spans="1:11" ht="15">
      <c r="A28" s="52" t="s">
        <v>266</v>
      </c>
      <c r="B28" s="25"/>
      <c r="C28" s="25"/>
      <c r="D28" s="25"/>
      <c r="E28" s="25"/>
      <c r="F28" s="25"/>
      <c r="G28" s="25"/>
      <c r="H28" s="25"/>
      <c r="I28" s="25"/>
      <c r="J28" s="25"/>
      <c r="K28" s="132"/>
    </row>
    <row r="29" spans="1:11" ht="15">
      <c r="A29" s="52" t="s">
        <v>267</v>
      </c>
      <c r="B29" s="25"/>
      <c r="C29" s="25"/>
      <c r="D29" s="25"/>
      <c r="E29" s="25"/>
      <c r="F29" s="25"/>
      <c r="G29" s="25"/>
      <c r="H29" s="25"/>
      <c r="I29" s="25"/>
      <c r="J29" s="25"/>
      <c r="K29" s="132"/>
    </row>
    <row r="30" spans="1:11" ht="15">
      <c r="A30" s="52" t="s">
        <v>268</v>
      </c>
      <c r="B30" s="25"/>
      <c r="C30" s="25"/>
      <c r="D30" s="25"/>
      <c r="E30" s="25"/>
      <c r="F30" s="25"/>
      <c r="G30" s="25"/>
      <c r="H30" s="25"/>
      <c r="I30" s="25"/>
      <c r="J30" s="25"/>
      <c r="K30" s="132"/>
    </row>
    <row r="31" spans="1:11" ht="15">
      <c r="A31" s="52" t="s">
        <v>269</v>
      </c>
      <c r="B31" s="25"/>
      <c r="C31" s="25"/>
      <c r="D31" s="25"/>
      <c r="E31" s="25"/>
      <c r="F31" s="25"/>
      <c r="G31" s="25"/>
      <c r="H31" s="25"/>
      <c r="I31" s="25"/>
      <c r="J31" s="25"/>
      <c r="K31" s="132"/>
    </row>
    <row r="32" spans="1:11" ht="15">
      <c r="A32" s="51" t="s">
        <v>134</v>
      </c>
      <c r="B32" s="74">
        <f>SUM(B33:B35)</f>
        <v>0</v>
      </c>
      <c r="C32" s="74">
        <f t="shared" ref="C32" si="12">SUM(C33:C35)</f>
        <v>0</v>
      </c>
      <c r="D32" s="74">
        <f t="shared" ref="D32:F32" si="13">SUM(D33:D35)</f>
        <v>0</v>
      </c>
      <c r="E32" s="74">
        <f>SUM(E33:E35)</f>
        <v>0</v>
      </c>
      <c r="F32" s="74">
        <f t="shared" si="13"/>
        <v>0</v>
      </c>
      <c r="G32" s="74">
        <f>SUM(G33:G35)</f>
        <v>0</v>
      </c>
      <c r="H32" s="74">
        <f>SUM(H33:H35)</f>
        <v>0</v>
      </c>
      <c r="I32" s="74">
        <f>SUM(I33:I35)</f>
        <v>0</v>
      </c>
      <c r="J32" s="74">
        <f t="shared" ref="J32" si="14">SUM(J33:J35)</f>
        <v>0</v>
      </c>
      <c r="K32" s="132"/>
    </row>
    <row r="33" spans="1:11" ht="15">
      <c r="A33" s="52" t="s">
        <v>270</v>
      </c>
      <c r="B33" s="25"/>
      <c r="C33" s="25"/>
      <c r="D33" s="25"/>
      <c r="E33" s="25"/>
      <c r="F33" s="25"/>
      <c r="G33" s="25"/>
      <c r="H33" s="25"/>
      <c r="I33" s="25"/>
      <c r="J33" s="25"/>
      <c r="K33" s="132"/>
    </row>
    <row r="34" spans="1:11" ht="15">
      <c r="A34" s="52" t="s">
        <v>271</v>
      </c>
      <c r="B34" s="25"/>
      <c r="C34" s="25"/>
      <c r="D34" s="25"/>
      <c r="E34" s="25"/>
      <c r="F34" s="25"/>
      <c r="G34" s="25"/>
      <c r="H34" s="25"/>
      <c r="I34" s="25"/>
      <c r="J34" s="25"/>
      <c r="K34" s="132"/>
    </row>
    <row r="35" spans="1:11" ht="15">
      <c r="A35" s="52" t="s">
        <v>272</v>
      </c>
      <c r="B35" s="25"/>
      <c r="C35" s="25"/>
      <c r="D35" s="25"/>
      <c r="E35" s="25"/>
      <c r="F35" s="25"/>
      <c r="G35" s="25"/>
      <c r="H35" s="25"/>
      <c r="I35" s="25"/>
      <c r="J35" s="25"/>
      <c r="K35" s="132"/>
    </row>
    <row r="36" spans="1:11" ht="15">
      <c r="A36" s="51" t="s">
        <v>135</v>
      </c>
      <c r="B36" s="74">
        <f>SUM(B37:B39,B42)</f>
        <v>0</v>
      </c>
      <c r="C36" s="74">
        <f>SUM(C37:C39,C42)</f>
        <v>0</v>
      </c>
      <c r="D36" s="74">
        <f t="shared" ref="D36:F36" si="15">SUM(D37:D39,D42)</f>
        <v>0</v>
      </c>
      <c r="E36" s="74">
        <f>SUM(E37:E39,E42)</f>
        <v>0</v>
      </c>
      <c r="F36" s="74">
        <f t="shared" si="15"/>
        <v>0</v>
      </c>
      <c r="G36" s="74">
        <f>SUM(G37:G39,G42)</f>
        <v>0</v>
      </c>
      <c r="H36" s="74">
        <f>SUM(H37:H39,H42)</f>
        <v>0</v>
      </c>
      <c r="I36" s="74">
        <f>SUM(I37:I39,I42)</f>
        <v>0</v>
      </c>
      <c r="J36" s="74">
        <f t="shared" ref="J36" si="16">SUM(J37:J39,J42)</f>
        <v>0</v>
      </c>
      <c r="K36" s="132"/>
    </row>
    <row r="37" spans="1:11" ht="15">
      <c r="A37" s="52" t="s">
        <v>136</v>
      </c>
      <c r="B37" s="25"/>
      <c r="C37" s="25"/>
      <c r="D37" s="25"/>
      <c r="E37" s="25"/>
      <c r="F37" s="25"/>
      <c r="G37" s="25"/>
      <c r="H37" s="25"/>
      <c r="I37" s="25"/>
      <c r="J37" s="25"/>
      <c r="K37" s="132"/>
    </row>
    <row r="38" spans="1:11" ht="15">
      <c r="A38" s="52" t="s">
        <v>137</v>
      </c>
      <c r="B38" s="25"/>
      <c r="C38" s="25"/>
      <c r="D38" s="25"/>
      <c r="E38" s="25"/>
      <c r="F38" s="25"/>
      <c r="G38" s="25"/>
      <c r="H38" s="25"/>
      <c r="I38" s="25"/>
      <c r="J38" s="25"/>
      <c r="K38" s="132"/>
    </row>
    <row r="39" spans="1:11" ht="15">
      <c r="A39" s="52" t="s">
        <v>138</v>
      </c>
      <c r="B39" s="120">
        <f>SUM(B40:B41)</f>
        <v>0</v>
      </c>
      <c r="C39" s="120">
        <f>SUM(C40:C41)</f>
        <v>0</v>
      </c>
      <c r="D39" s="120">
        <f t="shared" ref="D39:F39" si="17">SUM(D40:D41)</f>
        <v>0</v>
      </c>
      <c r="E39" s="120">
        <f>SUM(E40:E41)</f>
        <v>0</v>
      </c>
      <c r="F39" s="120">
        <f t="shared" si="17"/>
        <v>0</v>
      </c>
      <c r="G39" s="120">
        <f>SUM(G40:G41)</f>
        <v>0</v>
      </c>
      <c r="H39" s="120">
        <f>SUM(H40:H41)</f>
        <v>0</v>
      </c>
      <c r="I39" s="120">
        <f>SUM(I40:I41)</f>
        <v>0</v>
      </c>
      <c r="J39" s="120">
        <f t="shared" ref="J39" si="18">SUM(J40:J41)</f>
        <v>0</v>
      </c>
      <c r="K39" s="132"/>
    </row>
    <row r="40" spans="1:11" ht="30">
      <c r="A40" s="52" t="s">
        <v>516</v>
      </c>
      <c r="B40" s="25"/>
      <c r="C40" s="25"/>
      <c r="D40" s="25"/>
      <c r="E40" s="25"/>
      <c r="F40" s="25"/>
      <c r="G40" s="25"/>
      <c r="H40" s="25"/>
      <c r="I40" s="25"/>
      <c r="J40" s="25"/>
      <c r="K40" s="132"/>
    </row>
    <row r="41" spans="1:11" ht="15">
      <c r="A41" s="52" t="s">
        <v>139</v>
      </c>
      <c r="B41" s="25"/>
      <c r="C41" s="25"/>
      <c r="D41" s="25"/>
      <c r="E41" s="25"/>
      <c r="F41" s="25"/>
      <c r="G41" s="25"/>
      <c r="H41" s="25"/>
      <c r="I41" s="25"/>
      <c r="J41" s="25"/>
      <c r="K41" s="132"/>
    </row>
    <row r="42" spans="1:11" ht="15">
      <c r="A42" s="52" t="s">
        <v>140</v>
      </c>
      <c r="B42" s="25"/>
      <c r="C42" s="25"/>
      <c r="D42" s="25"/>
      <c r="E42" s="25"/>
      <c r="F42" s="25"/>
      <c r="G42" s="25"/>
      <c r="H42" s="25"/>
      <c r="I42" s="25"/>
      <c r="J42" s="25"/>
      <c r="K42" s="132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63" t="s">
        <v>108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2"/>
      <c r="F48" s="62"/>
      <c r="G48" s="65"/>
      <c r="H48" s="62"/>
      <c r="I48"/>
      <c r="J48"/>
    </row>
    <row r="49" spans="1:10" s="2" customFormat="1" ht="15">
      <c r="B49" s="61" t="s">
        <v>273</v>
      </c>
      <c r="F49" s="12" t="s">
        <v>278</v>
      </c>
      <c r="G49" s="64"/>
      <c r="I49"/>
      <c r="J49"/>
    </row>
    <row r="50" spans="1:10" s="2" customFormat="1" ht="15">
      <c r="B50" s="57" t="s">
        <v>141</v>
      </c>
      <c r="F50" s="2" t="s">
        <v>274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topLeftCell="B1" zoomScaleSheetLayoutView="7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55" customWidth="1"/>
    <col min="11" max="11" width="12.7109375" style="55" customWidth="1"/>
    <col min="12" max="12" width="9.140625" style="56"/>
    <col min="13" max="16384" width="9.140625" style="24"/>
  </cols>
  <sheetData>
    <row r="1" spans="1:12" s="22" customFormat="1" ht="15">
      <c r="A1" s="124" t="s">
        <v>315</v>
      </c>
      <c r="B1" s="125"/>
      <c r="C1" s="125"/>
      <c r="D1" s="125"/>
      <c r="E1" s="125"/>
      <c r="F1" s="125"/>
      <c r="G1" s="131"/>
      <c r="H1" s="90" t="s">
        <v>201</v>
      </c>
      <c r="I1" s="131"/>
      <c r="J1" s="58"/>
      <c r="K1" s="58"/>
      <c r="L1" s="58"/>
    </row>
    <row r="2" spans="1:12" s="22" customFormat="1" ht="15">
      <c r="A2" s="95" t="s">
        <v>143</v>
      </c>
      <c r="B2" s="125"/>
      <c r="C2" s="125"/>
      <c r="D2" s="125"/>
      <c r="E2" s="125"/>
      <c r="F2" s="125"/>
      <c r="G2" s="133"/>
      <c r="H2" s="624" t="s">
        <v>2657</v>
      </c>
      <c r="I2" s="625"/>
      <c r="J2" s="58"/>
      <c r="K2" s="58"/>
      <c r="L2" s="58"/>
    </row>
    <row r="3" spans="1:12" s="22" customFormat="1" ht="15">
      <c r="A3" s="125"/>
      <c r="B3" s="125"/>
      <c r="C3" s="125"/>
      <c r="D3" s="125"/>
      <c r="E3" s="125"/>
      <c r="F3" s="125"/>
      <c r="G3" s="133"/>
      <c r="H3" s="128"/>
      <c r="I3" s="133"/>
      <c r="J3" s="58"/>
      <c r="K3" s="58"/>
      <c r="L3" s="58"/>
    </row>
    <row r="4" spans="1:12" s="2" customFormat="1" ht="15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125"/>
      <c r="F4" s="125"/>
      <c r="G4" s="125"/>
      <c r="H4" s="125"/>
      <c r="I4" s="131"/>
      <c r="J4" s="55"/>
      <c r="K4" s="55"/>
      <c r="L4" s="22"/>
    </row>
    <row r="5" spans="1:12" s="2" customFormat="1" ht="15">
      <c r="A5" s="226" t="s">
        <v>520</v>
      </c>
      <c r="B5" s="107"/>
      <c r="C5" s="107"/>
      <c r="D5" s="107"/>
      <c r="E5" s="135"/>
      <c r="F5" s="136"/>
      <c r="G5" s="136"/>
      <c r="H5" s="136"/>
      <c r="I5" s="131"/>
      <c r="J5" s="55"/>
      <c r="K5" s="55"/>
      <c r="L5" s="12"/>
    </row>
    <row r="6" spans="1:12" s="22" customFormat="1" ht="13.5">
      <c r="A6" s="129"/>
      <c r="B6" s="130"/>
      <c r="C6" s="130"/>
      <c r="D6" s="130"/>
      <c r="E6" s="125"/>
      <c r="F6" s="125"/>
      <c r="G6" s="125"/>
      <c r="H6" s="125"/>
      <c r="I6" s="131"/>
      <c r="J6" s="55"/>
      <c r="K6" s="55"/>
      <c r="L6" s="55"/>
    </row>
    <row r="7" spans="1:12" ht="30">
      <c r="A7" s="121" t="s">
        <v>63</v>
      </c>
      <c r="B7" s="121" t="s">
        <v>391</v>
      </c>
      <c r="C7" s="123" t="s">
        <v>392</v>
      </c>
      <c r="D7" s="123" t="s">
        <v>240</v>
      </c>
      <c r="E7" s="123" t="s">
        <v>245</v>
      </c>
      <c r="F7" s="123" t="s">
        <v>246</v>
      </c>
      <c r="G7" s="123" t="s">
        <v>247</v>
      </c>
      <c r="H7" s="123" t="s">
        <v>248</v>
      </c>
      <c r="I7" s="131"/>
    </row>
    <row r="8" spans="1:12" ht="15">
      <c r="A8" s="121">
        <v>1</v>
      </c>
      <c r="B8" s="121">
        <v>2</v>
      </c>
      <c r="C8" s="123">
        <v>3</v>
      </c>
      <c r="D8" s="121">
        <v>4</v>
      </c>
      <c r="E8" s="123">
        <v>5</v>
      </c>
      <c r="F8" s="121">
        <v>6</v>
      </c>
      <c r="G8" s="123">
        <v>7</v>
      </c>
      <c r="H8" s="123">
        <v>8</v>
      </c>
      <c r="I8" s="131"/>
    </row>
    <row r="9" spans="1:12" ht="15">
      <c r="A9" s="59">
        <v>1</v>
      </c>
      <c r="B9" s="25"/>
      <c r="C9" s="25"/>
      <c r="D9" s="25"/>
      <c r="E9" s="25"/>
      <c r="F9" s="25"/>
      <c r="G9" s="144"/>
      <c r="H9" s="25"/>
      <c r="I9" s="131"/>
    </row>
    <row r="10" spans="1:12" ht="15">
      <c r="A10" s="59">
        <v>2</v>
      </c>
      <c r="B10" s="25"/>
      <c r="C10" s="25"/>
      <c r="D10" s="25"/>
      <c r="E10" s="25"/>
      <c r="F10" s="25"/>
      <c r="G10" s="144"/>
      <c r="H10" s="25"/>
      <c r="I10" s="131"/>
    </row>
    <row r="11" spans="1:12" ht="15">
      <c r="A11" s="59">
        <v>3</v>
      </c>
      <c r="B11" s="25"/>
      <c r="C11" s="25"/>
      <c r="D11" s="25"/>
      <c r="E11" s="25"/>
      <c r="F11" s="25"/>
      <c r="G11" s="144"/>
      <c r="H11" s="25"/>
      <c r="I11" s="131"/>
    </row>
    <row r="12" spans="1:12" ht="15">
      <c r="A12" s="59">
        <v>4</v>
      </c>
      <c r="B12" s="25"/>
      <c r="C12" s="25"/>
      <c r="D12" s="25"/>
      <c r="E12" s="25"/>
      <c r="F12" s="25"/>
      <c r="G12" s="144"/>
      <c r="H12" s="25"/>
      <c r="I12" s="131"/>
    </row>
    <row r="13" spans="1:12" ht="15">
      <c r="A13" s="59">
        <v>5</v>
      </c>
      <c r="B13" s="25"/>
      <c r="C13" s="25"/>
      <c r="D13" s="25"/>
      <c r="E13" s="25"/>
      <c r="F13" s="25"/>
      <c r="G13" s="144"/>
      <c r="H13" s="25"/>
      <c r="I13" s="131"/>
    </row>
    <row r="14" spans="1:12" ht="15">
      <c r="A14" s="59">
        <v>6</v>
      </c>
      <c r="B14" s="25"/>
      <c r="C14" s="25"/>
      <c r="D14" s="25"/>
      <c r="E14" s="25"/>
      <c r="F14" s="25"/>
      <c r="G14" s="144"/>
      <c r="H14" s="25"/>
      <c r="I14" s="131"/>
    </row>
    <row r="15" spans="1:12" s="22" customFormat="1" ht="15">
      <c r="A15" s="59">
        <v>7</v>
      </c>
      <c r="B15" s="25"/>
      <c r="C15" s="25"/>
      <c r="D15" s="25"/>
      <c r="E15" s="25"/>
      <c r="F15" s="25"/>
      <c r="G15" s="144"/>
      <c r="H15" s="25"/>
      <c r="I15" s="131"/>
      <c r="J15" s="55"/>
      <c r="K15" s="55"/>
      <c r="L15" s="55"/>
    </row>
    <row r="16" spans="1:12" s="22" customFormat="1" ht="15">
      <c r="A16" s="59">
        <v>8</v>
      </c>
      <c r="B16" s="25"/>
      <c r="C16" s="25"/>
      <c r="D16" s="25"/>
      <c r="E16" s="25"/>
      <c r="F16" s="25"/>
      <c r="G16" s="144"/>
      <c r="H16" s="25"/>
      <c r="I16" s="131"/>
      <c r="J16" s="55"/>
      <c r="K16" s="55"/>
      <c r="L16" s="55"/>
    </row>
    <row r="17" spans="1:12" s="22" customFormat="1" ht="15">
      <c r="A17" s="59">
        <v>9</v>
      </c>
      <c r="B17" s="25"/>
      <c r="C17" s="25"/>
      <c r="D17" s="25"/>
      <c r="E17" s="25"/>
      <c r="F17" s="25"/>
      <c r="G17" s="144"/>
      <c r="H17" s="25"/>
      <c r="I17" s="131"/>
      <c r="J17" s="55"/>
      <c r="K17" s="55"/>
      <c r="L17" s="55"/>
    </row>
    <row r="18" spans="1:12" s="22" customFormat="1" ht="15">
      <c r="A18" s="59">
        <v>10</v>
      </c>
      <c r="B18" s="25"/>
      <c r="C18" s="25"/>
      <c r="D18" s="25"/>
      <c r="E18" s="25"/>
      <c r="F18" s="25"/>
      <c r="G18" s="144"/>
      <c r="H18" s="25"/>
      <c r="I18" s="131"/>
      <c r="J18" s="55"/>
      <c r="K18" s="55"/>
      <c r="L18" s="55"/>
    </row>
    <row r="19" spans="1:12" s="22" customFormat="1" ht="15">
      <c r="A19" s="59">
        <v>11</v>
      </c>
      <c r="B19" s="25"/>
      <c r="C19" s="25"/>
      <c r="D19" s="25"/>
      <c r="E19" s="25"/>
      <c r="F19" s="25"/>
      <c r="G19" s="144"/>
      <c r="H19" s="25"/>
      <c r="I19" s="131"/>
      <c r="J19" s="55"/>
      <c r="K19" s="55"/>
      <c r="L19" s="55"/>
    </row>
    <row r="20" spans="1:12" s="22" customFormat="1" ht="15">
      <c r="A20" s="59">
        <v>12</v>
      </c>
      <c r="B20" s="25"/>
      <c r="C20" s="25"/>
      <c r="D20" s="25"/>
      <c r="E20" s="25"/>
      <c r="F20" s="25"/>
      <c r="G20" s="144"/>
      <c r="H20" s="25"/>
      <c r="I20" s="131"/>
      <c r="J20" s="55"/>
      <c r="K20" s="55"/>
      <c r="L20" s="55"/>
    </row>
    <row r="21" spans="1:12" s="22" customFormat="1" ht="15">
      <c r="A21" s="59">
        <v>13</v>
      </c>
      <c r="B21" s="25"/>
      <c r="C21" s="25"/>
      <c r="D21" s="25"/>
      <c r="E21" s="25"/>
      <c r="F21" s="25"/>
      <c r="G21" s="144"/>
      <c r="H21" s="25"/>
      <c r="I21" s="131"/>
      <c r="J21" s="55"/>
      <c r="K21" s="55"/>
      <c r="L21" s="55"/>
    </row>
    <row r="22" spans="1:12" s="22" customFormat="1" ht="15">
      <c r="A22" s="59">
        <v>14</v>
      </c>
      <c r="B22" s="25"/>
      <c r="C22" s="25"/>
      <c r="D22" s="25"/>
      <c r="E22" s="25"/>
      <c r="F22" s="25"/>
      <c r="G22" s="144"/>
      <c r="H22" s="25"/>
      <c r="I22" s="131"/>
      <c r="J22" s="55"/>
      <c r="K22" s="55"/>
      <c r="L22" s="55"/>
    </row>
    <row r="23" spans="1:12" s="22" customFormat="1" ht="15">
      <c r="A23" s="59">
        <v>15</v>
      </c>
      <c r="B23" s="25"/>
      <c r="C23" s="25"/>
      <c r="D23" s="25"/>
      <c r="E23" s="25"/>
      <c r="F23" s="25"/>
      <c r="G23" s="144"/>
      <c r="H23" s="25"/>
      <c r="I23" s="131"/>
      <c r="J23" s="55"/>
      <c r="K23" s="55"/>
      <c r="L23" s="55"/>
    </row>
    <row r="24" spans="1:12" s="22" customFormat="1" ht="15">
      <c r="A24" s="59">
        <v>16</v>
      </c>
      <c r="B24" s="25"/>
      <c r="C24" s="25"/>
      <c r="D24" s="25"/>
      <c r="E24" s="25"/>
      <c r="F24" s="25"/>
      <c r="G24" s="144"/>
      <c r="H24" s="25"/>
      <c r="I24" s="131"/>
      <c r="J24" s="55"/>
      <c r="K24" s="55"/>
      <c r="L24" s="55"/>
    </row>
    <row r="25" spans="1:12" s="22" customFormat="1" ht="15">
      <c r="A25" s="59">
        <v>17</v>
      </c>
      <c r="B25" s="25"/>
      <c r="C25" s="25"/>
      <c r="D25" s="25"/>
      <c r="E25" s="25"/>
      <c r="F25" s="25"/>
      <c r="G25" s="144"/>
      <c r="H25" s="25"/>
      <c r="I25" s="131"/>
      <c r="J25" s="55"/>
      <c r="K25" s="55"/>
      <c r="L25" s="55"/>
    </row>
    <row r="26" spans="1:12" s="22" customFormat="1" ht="15">
      <c r="A26" s="59">
        <v>18</v>
      </c>
      <c r="B26" s="25"/>
      <c r="C26" s="25"/>
      <c r="D26" s="25"/>
      <c r="E26" s="25"/>
      <c r="F26" s="25"/>
      <c r="G26" s="144"/>
      <c r="H26" s="25"/>
      <c r="I26" s="131"/>
      <c r="J26" s="55"/>
      <c r="K26" s="55"/>
      <c r="L26" s="55"/>
    </row>
    <row r="27" spans="1:12" s="22" customFormat="1" ht="15">
      <c r="A27" s="59" t="s">
        <v>287</v>
      </c>
      <c r="B27" s="25"/>
      <c r="C27" s="25"/>
      <c r="D27" s="25"/>
      <c r="E27" s="25"/>
      <c r="F27" s="25"/>
      <c r="G27" s="144"/>
      <c r="H27" s="25"/>
      <c r="I27" s="131"/>
      <c r="J27" s="55"/>
      <c r="K27" s="55"/>
      <c r="L27" s="55"/>
    </row>
    <row r="28" spans="1:12" s="22" customFormat="1">
      <c r="J28" s="55"/>
      <c r="K28" s="55"/>
      <c r="L28" s="55"/>
    </row>
    <row r="29" spans="1:12" s="22" customFormat="1"/>
    <row r="30" spans="1:12" s="22" customFormat="1">
      <c r="A30" s="24"/>
    </row>
    <row r="31" spans="1:12" s="2" customFormat="1" ht="15">
      <c r="B31" s="63" t="s">
        <v>108</v>
      </c>
      <c r="E31" s="5"/>
    </row>
    <row r="32" spans="1:12" s="2" customFormat="1" ht="15">
      <c r="C32" s="62"/>
      <c r="E32" s="62"/>
      <c r="F32" s="65"/>
      <c r="G32"/>
      <c r="H32"/>
      <c r="I32"/>
    </row>
    <row r="33" spans="1:9" s="2" customFormat="1" ht="15">
      <c r="A33"/>
      <c r="C33" s="61" t="s">
        <v>273</v>
      </c>
      <c r="E33" s="12" t="s">
        <v>278</v>
      </c>
      <c r="F33" s="64"/>
      <c r="G33"/>
      <c r="H33"/>
      <c r="I33"/>
    </row>
    <row r="34" spans="1:9" s="2" customFormat="1" ht="15">
      <c r="A34"/>
      <c r="C34" s="57" t="s">
        <v>141</v>
      </c>
      <c r="E34" s="2" t="s">
        <v>274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0"/>
  <sheetViews>
    <sheetView showGridLines="0" zoomScaleSheetLayoutView="70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56" customWidth="1"/>
    <col min="11" max="16384" width="9.140625" style="24"/>
  </cols>
  <sheetData>
    <row r="1" spans="1:12" s="22" customFormat="1" ht="15">
      <c r="A1" s="124" t="s">
        <v>316</v>
      </c>
      <c r="B1" s="125"/>
      <c r="C1" s="125"/>
      <c r="D1" s="125"/>
      <c r="E1" s="125"/>
      <c r="F1" s="125"/>
      <c r="G1" s="125"/>
      <c r="H1" s="131"/>
      <c r="I1" s="70" t="s">
        <v>201</v>
      </c>
      <c r="J1" s="138"/>
    </row>
    <row r="2" spans="1:12" s="22" customFormat="1" ht="15">
      <c r="A2" s="95" t="s">
        <v>143</v>
      </c>
      <c r="B2" s="125"/>
      <c r="C2" s="125"/>
      <c r="D2" s="125"/>
      <c r="E2" s="125"/>
      <c r="F2" s="125"/>
      <c r="G2" s="125"/>
      <c r="H2" s="131"/>
      <c r="I2" s="624" t="s">
        <v>2657</v>
      </c>
      <c r="J2" s="625"/>
    </row>
    <row r="3" spans="1:12" s="22" customFormat="1" ht="15">
      <c r="A3" s="125"/>
      <c r="B3" s="125"/>
      <c r="C3" s="125"/>
      <c r="D3" s="125"/>
      <c r="E3" s="125"/>
      <c r="F3" s="125"/>
      <c r="G3" s="125"/>
      <c r="H3" s="128"/>
      <c r="I3" s="128"/>
      <c r="J3" s="138"/>
    </row>
    <row r="4" spans="1:12" s="2" customFormat="1" ht="15">
      <c r="A4" s="68" t="str">
        <f>'ფორმა N2'!A4</f>
        <v>ანგარიშვალდებული პირის დასახელება:</v>
      </c>
      <c r="B4" s="68"/>
      <c r="C4" s="68"/>
      <c r="D4" s="69"/>
      <c r="E4" s="134"/>
      <c r="F4" s="125"/>
      <c r="G4" s="125"/>
      <c r="H4" s="125"/>
      <c r="I4" s="134"/>
      <c r="J4" s="94"/>
      <c r="L4" s="22"/>
    </row>
    <row r="5" spans="1:12" s="2" customFormat="1" ht="15">
      <c r="A5" s="226" t="s">
        <v>520</v>
      </c>
      <c r="B5" s="107"/>
      <c r="C5" s="107"/>
      <c r="D5" s="107"/>
      <c r="E5" s="135"/>
      <c r="F5" s="136"/>
      <c r="G5" s="136"/>
      <c r="H5" s="136"/>
      <c r="I5" s="135"/>
      <c r="J5" s="94"/>
    </row>
    <row r="6" spans="1:12" s="22" customFormat="1" ht="13.5">
      <c r="A6" s="129"/>
      <c r="B6" s="130"/>
      <c r="C6" s="130"/>
      <c r="D6" s="130"/>
      <c r="E6" s="125"/>
      <c r="F6" s="125"/>
      <c r="G6" s="125"/>
      <c r="H6" s="125"/>
      <c r="I6" s="125"/>
      <c r="J6" s="133"/>
    </row>
    <row r="7" spans="1:12" ht="30">
      <c r="A7" s="137" t="s">
        <v>63</v>
      </c>
      <c r="B7" s="121" t="s">
        <v>253</v>
      </c>
      <c r="C7" s="123" t="s">
        <v>249</v>
      </c>
      <c r="D7" s="123" t="s">
        <v>250</v>
      </c>
      <c r="E7" s="123" t="s">
        <v>251</v>
      </c>
      <c r="F7" s="123" t="s">
        <v>252</v>
      </c>
      <c r="G7" s="123" t="s">
        <v>246</v>
      </c>
      <c r="H7" s="123" t="s">
        <v>247</v>
      </c>
      <c r="I7" s="123" t="s">
        <v>248</v>
      </c>
      <c r="J7" s="139"/>
    </row>
    <row r="8" spans="1:12" ht="15">
      <c r="A8" s="121">
        <v>1</v>
      </c>
      <c r="B8" s="121">
        <v>2</v>
      </c>
      <c r="C8" s="123">
        <v>3</v>
      </c>
      <c r="D8" s="121">
        <v>4</v>
      </c>
      <c r="E8" s="123">
        <v>5</v>
      </c>
      <c r="F8" s="121">
        <v>6</v>
      </c>
      <c r="G8" s="123">
        <v>7</v>
      </c>
      <c r="H8" s="121">
        <v>8</v>
      </c>
      <c r="I8" s="123">
        <v>9</v>
      </c>
      <c r="J8" s="139"/>
    </row>
    <row r="9" spans="1:12" ht="15">
      <c r="A9" s="59">
        <v>1</v>
      </c>
      <c r="B9" s="25"/>
      <c r="C9" s="25"/>
      <c r="D9" s="25"/>
      <c r="E9" s="25"/>
      <c r="F9" s="25"/>
      <c r="G9" s="25"/>
      <c r="H9" s="337"/>
      <c r="I9" s="25"/>
      <c r="J9" s="139"/>
    </row>
    <row r="10" spans="1:12" ht="15">
      <c r="A10" s="59">
        <v>2</v>
      </c>
      <c r="B10" s="25"/>
      <c r="C10" s="25"/>
      <c r="D10" s="25"/>
      <c r="E10" s="25"/>
      <c r="F10" s="25"/>
      <c r="G10" s="25"/>
      <c r="H10" s="144"/>
      <c r="I10" s="25"/>
      <c r="J10" s="139"/>
    </row>
    <row r="11" spans="1:12" ht="15">
      <c r="A11" s="59">
        <v>3</v>
      </c>
      <c r="B11" s="25"/>
      <c r="C11" s="25"/>
      <c r="D11" s="25"/>
      <c r="E11" s="25"/>
      <c r="F11" s="25"/>
      <c r="G11" s="25"/>
      <c r="H11" s="144"/>
      <c r="I11" s="25"/>
      <c r="J11" s="139"/>
    </row>
    <row r="12" spans="1:12" ht="15">
      <c r="A12" s="59">
        <v>4</v>
      </c>
      <c r="B12" s="25"/>
      <c r="C12" s="25"/>
      <c r="D12" s="25"/>
      <c r="E12" s="25"/>
      <c r="F12" s="25"/>
      <c r="G12" s="25"/>
      <c r="H12" s="144"/>
      <c r="I12" s="25"/>
      <c r="J12" s="139"/>
    </row>
    <row r="13" spans="1:12" ht="15">
      <c r="A13" s="59">
        <v>5</v>
      </c>
      <c r="B13" s="25"/>
      <c r="C13" s="25"/>
      <c r="D13" s="25"/>
      <c r="E13" s="25"/>
      <c r="F13" s="25"/>
      <c r="G13" s="25"/>
      <c r="H13" s="144"/>
      <c r="I13" s="25"/>
      <c r="J13" s="139"/>
    </row>
    <row r="14" spans="1:12" ht="15">
      <c r="A14" s="59">
        <v>6</v>
      </c>
      <c r="B14" s="25"/>
      <c r="C14" s="25"/>
      <c r="D14" s="25"/>
      <c r="E14" s="25"/>
      <c r="F14" s="25"/>
      <c r="G14" s="25"/>
      <c r="H14" s="144"/>
      <c r="I14" s="25"/>
      <c r="J14" s="139"/>
    </row>
    <row r="15" spans="1:12" s="22" customFormat="1" ht="15">
      <c r="A15" s="59">
        <v>7</v>
      </c>
      <c r="B15" s="25"/>
      <c r="C15" s="25"/>
      <c r="D15" s="25"/>
      <c r="E15" s="25"/>
      <c r="F15" s="25"/>
      <c r="G15" s="25"/>
      <c r="H15" s="144"/>
      <c r="I15" s="25"/>
      <c r="J15" s="133"/>
    </row>
    <row r="16" spans="1:12" s="22" customFormat="1" ht="15">
      <c r="A16" s="59">
        <v>8</v>
      </c>
      <c r="B16" s="25"/>
      <c r="C16" s="25"/>
      <c r="D16" s="25"/>
      <c r="E16" s="25"/>
      <c r="F16" s="25"/>
      <c r="G16" s="25"/>
      <c r="H16" s="144"/>
      <c r="I16" s="25"/>
      <c r="J16" s="133"/>
    </row>
    <row r="17" spans="1:10" s="22" customFormat="1" ht="15">
      <c r="A17" s="59">
        <v>9</v>
      </c>
      <c r="B17" s="25"/>
      <c r="C17" s="25"/>
      <c r="D17" s="25"/>
      <c r="E17" s="25"/>
      <c r="F17" s="25"/>
      <c r="G17" s="25"/>
      <c r="H17" s="144"/>
      <c r="I17" s="25"/>
      <c r="J17" s="133"/>
    </row>
    <row r="18" spans="1:10" s="22" customFormat="1" ht="15">
      <c r="A18" s="59">
        <v>10</v>
      </c>
      <c r="B18" s="25"/>
      <c r="C18" s="25"/>
      <c r="D18" s="25"/>
      <c r="E18" s="25"/>
      <c r="F18" s="25"/>
      <c r="G18" s="25"/>
      <c r="H18" s="144"/>
      <c r="I18" s="25"/>
      <c r="J18" s="133"/>
    </row>
    <row r="19" spans="1:10" s="22" customFormat="1" ht="15">
      <c r="A19" s="59">
        <v>11</v>
      </c>
      <c r="B19" s="25"/>
      <c r="C19" s="25"/>
      <c r="D19" s="25"/>
      <c r="E19" s="25"/>
      <c r="F19" s="25"/>
      <c r="G19" s="25"/>
      <c r="H19" s="144"/>
      <c r="I19" s="25"/>
      <c r="J19" s="133"/>
    </row>
    <row r="20" spans="1:10" s="22" customFormat="1" ht="15">
      <c r="A20" s="59">
        <v>12</v>
      </c>
      <c r="B20" s="25"/>
      <c r="C20" s="25"/>
      <c r="D20" s="25"/>
      <c r="E20" s="25"/>
      <c r="F20" s="25"/>
      <c r="G20" s="25"/>
      <c r="H20" s="144"/>
      <c r="I20" s="25"/>
      <c r="J20" s="133"/>
    </row>
    <row r="21" spans="1:10" s="22" customFormat="1" ht="15">
      <c r="A21" s="59">
        <v>13</v>
      </c>
      <c r="B21" s="25"/>
      <c r="C21" s="25"/>
      <c r="D21" s="25"/>
      <c r="E21" s="25"/>
      <c r="F21" s="25"/>
      <c r="G21" s="25"/>
      <c r="H21" s="144"/>
      <c r="I21" s="25"/>
      <c r="J21" s="133"/>
    </row>
    <row r="22" spans="1:10" s="22" customFormat="1" ht="15">
      <c r="A22" s="59">
        <v>14</v>
      </c>
      <c r="B22" s="25"/>
      <c r="C22" s="25"/>
      <c r="D22" s="25"/>
      <c r="E22" s="25"/>
      <c r="F22" s="25"/>
      <c r="G22" s="25"/>
      <c r="H22" s="144"/>
      <c r="I22" s="25"/>
      <c r="J22" s="133"/>
    </row>
    <row r="23" spans="1:10" s="22" customFormat="1" ht="15">
      <c r="A23" s="59" t="s">
        <v>287</v>
      </c>
      <c r="B23" s="25"/>
      <c r="C23" s="25"/>
      <c r="D23" s="25"/>
      <c r="E23" s="25"/>
      <c r="F23" s="25"/>
      <c r="G23" s="25"/>
      <c r="H23" s="144"/>
      <c r="I23" s="25"/>
      <c r="J23" s="133"/>
    </row>
    <row r="24" spans="1:10" s="22" customFormat="1">
      <c r="J24" s="55"/>
    </row>
    <row r="25" spans="1:10" s="22" customFormat="1"/>
    <row r="26" spans="1:10" s="22" customFormat="1">
      <c r="A26" s="24"/>
    </row>
    <row r="27" spans="1:10" s="2" customFormat="1" ht="15">
      <c r="B27" s="63" t="s">
        <v>108</v>
      </c>
      <c r="E27" s="5"/>
    </row>
    <row r="28" spans="1:10" s="2" customFormat="1" ht="15">
      <c r="C28" s="62"/>
      <c r="E28" s="62"/>
      <c r="F28" s="65"/>
      <c r="G28" s="65"/>
      <c r="H28"/>
      <c r="I28"/>
    </row>
    <row r="29" spans="1:10" s="2" customFormat="1" ht="15">
      <c r="A29"/>
      <c r="C29" s="61" t="s">
        <v>273</v>
      </c>
      <c r="E29" s="12" t="s">
        <v>278</v>
      </c>
      <c r="F29" s="64"/>
      <c r="G29"/>
      <c r="H29"/>
      <c r="I29"/>
    </row>
    <row r="30" spans="1:10" s="2" customFormat="1" ht="15">
      <c r="A30"/>
      <c r="C30" s="57" t="s">
        <v>141</v>
      </c>
      <c r="E30" s="2" t="s">
        <v>274</v>
      </c>
      <c r="F30"/>
      <c r="G30"/>
      <c r="H30"/>
      <c r="I30"/>
    </row>
    <row r="31" spans="1:10" customFormat="1" ht="15">
      <c r="B31" s="2"/>
      <c r="C31" s="24"/>
    </row>
    <row r="32" spans="1:10" customFormat="1"/>
    <row r="33" spans="10:10" s="22" customFormat="1">
      <c r="J33" s="55"/>
    </row>
    <row r="34" spans="10:10" s="22" customFormat="1">
      <c r="J34" s="55"/>
    </row>
    <row r="35" spans="10:10" s="22" customFormat="1">
      <c r="J35" s="55"/>
    </row>
    <row r="36" spans="10:10" s="22" customFormat="1">
      <c r="J36" s="55"/>
    </row>
    <row r="37" spans="10:10" s="22" customFormat="1">
      <c r="J37" s="55"/>
    </row>
    <row r="38" spans="10:10" s="22" customFormat="1">
      <c r="J38" s="55"/>
    </row>
    <row r="39" spans="10:10" s="22" customFormat="1">
      <c r="J39" s="55"/>
    </row>
    <row r="40" spans="10:10" s="22" customFormat="1">
      <c r="J40" s="55"/>
    </row>
    <row r="41" spans="10:10" s="22" customFormat="1">
      <c r="J41" s="55"/>
    </row>
    <row r="42" spans="10:10" s="22" customFormat="1">
      <c r="J42" s="55"/>
    </row>
    <row r="43" spans="10:10" s="22" customFormat="1">
      <c r="J43" s="55"/>
    </row>
    <row r="44" spans="10:10" s="22" customFormat="1">
      <c r="J44" s="55"/>
    </row>
    <row r="45" spans="10:10" s="22" customFormat="1">
      <c r="J45" s="55"/>
    </row>
    <row r="46" spans="10:10" s="22" customFormat="1">
      <c r="J46" s="55"/>
    </row>
    <row r="47" spans="10:10" s="22" customFormat="1">
      <c r="J47" s="55"/>
    </row>
    <row r="48" spans="10:10" s="22" customFormat="1">
      <c r="J48" s="55"/>
    </row>
    <row r="49" spans="10:10" s="22" customFormat="1">
      <c r="J49" s="55"/>
    </row>
    <row r="50" spans="10:10" s="22" customFormat="1">
      <c r="J50" s="55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3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zoomScaleSheetLayoutView="70" workbookViewId="0">
      <selection activeCell="G1" sqref="G1:H1"/>
    </sheetView>
  </sheetViews>
  <sheetFormatPr defaultRowHeight="12.75"/>
  <cols>
    <col min="1" max="1" width="4.85546875" style="203" customWidth="1"/>
    <col min="2" max="2" width="37.42578125" style="203" customWidth="1"/>
    <col min="3" max="3" width="21.5703125" style="203" customWidth="1"/>
    <col min="4" max="4" width="20" style="203" customWidth="1"/>
    <col min="5" max="5" width="18.7109375" style="203" customWidth="1"/>
    <col min="6" max="6" width="24.140625" style="203" customWidth="1"/>
    <col min="7" max="7" width="27.140625" style="203" customWidth="1"/>
    <col min="8" max="8" width="0.7109375" style="203" customWidth="1"/>
    <col min="9" max="16384" width="9.140625" style="203"/>
  </cols>
  <sheetData>
    <row r="1" spans="1:8" s="187" customFormat="1" ht="15">
      <c r="A1" s="184" t="s">
        <v>336</v>
      </c>
      <c r="B1" s="185"/>
      <c r="C1" s="185"/>
      <c r="D1" s="185"/>
      <c r="E1" s="185"/>
      <c r="F1" s="70" t="s">
        <v>111</v>
      </c>
      <c r="G1" s="624" t="s">
        <v>2657</v>
      </c>
      <c r="H1" s="625"/>
    </row>
    <row r="2" spans="1:8" s="187" customFormat="1">
      <c r="A2" s="188" t="s">
        <v>327</v>
      </c>
      <c r="B2" s="185"/>
      <c r="C2" s="185"/>
      <c r="D2" s="185"/>
      <c r="E2" s="186"/>
      <c r="F2" s="186"/>
      <c r="G2" s="186"/>
      <c r="H2" s="188"/>
    </row>
    <row r="3" spans="1:8" s="187" customFormat="1">
      <c r="A3" s="188"/>
      <c r="B3" s="185"/>
      <c r="C3" s="185"/>
      <c r="D3" s="185"/>
      <c r="E3" s="186"/>
      <c r="F3" s="186"/>
      <c r="G3" s="186"/>
      <c r="H3" s="188"/>
    </row>
    <row r="4" spans="1:8" s="187" customFormat="1" ht="15">
      <c r="A4" s="104" t="s">
        <v>279</v>
      </c>
      <c r="B4" s="185"/>
      <c r="C4" s="185"/>
      <c r="D4" s="185"/>
      <c r="E4" s="189"/>
      <c r="F4" s="189"/>
      <c r="G4" s="186"/>
      <c r="H4" s="188"/>
    </row>
    <row r="5" spans="1:8" s="187" customFormat="1" ht="15">
      <c r="A5" s="226" t="s">
        <v>520</v>
      </c>
      <c r="B5" s="190"/>
      <c r="C5" s="190"/>
      <c r="D5" s="190"/>
      <c r="E5" s="190"/>
      <c r="F5" s="190"/>
      <c r="G5" s="191"/>
      <c r="H5" s="188"/>
    </row>
    <row r="6" spans="1:8" s="204" customFormat="1">
      <c r="A6" s="192"/>
      <c r="B6" s="192"/>
      <c r="C6" s="192"/>
      <c r="D6" s="192"/>
      <c r="E6" s="192"/>
      <c r="F6" s="192"/>
      <c r="G6" s="192"/>
      <c r="H6" s="189"/>
    </row>
    <row r="7" spans="1:8" s="187" customFormat="1" ht="51">
      <c r="A7" s="220" t="s">
        <v>63</v>
      </c>
      <c r="B7" s="195" t="s">
        <v>331</v>
      </c>
      <c r="C7" s="195" t="s">
        <v>332</v>
      </c>
      <c r="D7" s="195" t="s">
        <v>333</v>
      </c>
      <c r="E7" s="195" t="s">
        <v>334</v>
      </c>
      <c r="F7" s="195" t="s">
        <v>335</v>
      </c>
      <c r="G7" s="195" t="s">
        <v>328</v>
      </c>
      <c r="H7" s="188"/>
    </row>
    <row r="8" spans="1:8" s="187" customFormat="1">
      <c r="A8" s="193">
        <v>1</v>
      </c>
      <c r="B8" s="194">
        <v>2</v>
      </c>
      <c r="C8" s="194">
        <v>3</v>
      </c>
      <c r="D8" s="194">
        <v>4</v>
      </c>
      <c r="E8" s="195">
        <v>5</v>
      </c>
      <c r="F8" s="195">
        <v>6</v>
      </c>
      <c r="G8" s="195">
        <v>7</v>
      </c>
      <c r="H8" s="188"/>
    </row>
    <row r="9" spans="1:8" s="187" customFormat="1">
      <c r="A9" s="205">
        <v>1</v>
      </c>
      <c r="B9" s="196"/>
      <c r="C9" s="196"/>
      <c r="D9" s="197"/>
      <c r="E9" s="196"/>
      <c r="F9" s="196"/>
      <c r="G9" s="196"/>
      <c r="H9" s="188"/>
    </row>
    <row r="10" spans="1:8" s="187" customFormat="1">
      <c r="A10" s="205">
        <v>2</v>
      </c>
      <c r="B10" s="196"/>
      <c r="C10" s="338"/>
      <c r="D10" s="197"/>
      <c r="E10" s="196"/>
      <c r="F10" s="196"/>
      <c r="G10" s="196"/>
      <c r="H10" s="188"/>
    </row>
    <row r="11" spans="1:8" s="187" customFormat="1">
      <c r="A11" s="205">
        <v>3</v>
      </c>
      <c r="B11" s="196"/>
      <c r="C11" s="338"/>
      <c r="D11" s="197"/>
      <c r="E11" s="196"/>
      <c r="F11" s="196"/>
      <c r="G11" s="196"/>
      <c r="H11" s="188"/>
    </row>
    <row r="12" spans="1:8" s="187" customFormat="1">
      <c r="A12" s="205">
        <v>4</v>
      </c>
      <c r="B12" s="196"/>
      <c r="C12" s="196"/>
      <c r="D12" s="197"/>
      <c r="E12" s="196"/>
      <c r="F12" s="196"/>
      <c r="G12" s="196"/>
      <c r="H12" s="188"/>
    </row>
    <row r="13" spans="1:8" s="187" customFormat="1">
      <c r="A13" s="205">
        <v>5</v>
      </c>
      <c r="B13" s="196"/>
      <c r="C13" s="196"/>
      <c r="D13" s="197"/>
      <c r="E13" s="196"/>
      <c r="F13" s="196"/>
      <c r="G13" s="196"/>
      <c r="H13" s="188"/>
    </row>
    <row r="14" spans="1:8" s="187" customFormat="1">
      <c r="A14" s="205">
        <v>6</v>
      </c>
      <c r="B14" s="196"/>
      <c r="C14" s="196"/>
      <c r="D14" s="197"/>
      <c r="E14" s="196"/>
      <c r="F14" s="196"/>
      <c r="G14" s="196"/>
      <c r="H14" s="188"/>
    </row>
    <row r="15" spans="1:8" s="187" customFormat="1">
      <c r="A15" s="205">
        <v>7</v>
      </c>
      <c r="B15" s="196"/>
      <c r="C15" s="196"/>
      <c r="D15" s="197"/>
      <c r="E15" s="196"/>
      <c r="F15" s="196"/>
      <c r="G15" s="196"/>
      <c r="H15" s="188"/>
    </row>
    <row r="16" spans="1:8" s="187" customFormat="1">
      <c r="A16" s="205">
        <v>8</v>
      </c>
      <c r="B16" s="196"/>
      <c r="C16" s="196"/>
      <c r="D16" s="197"/>
      <c r="E16" s="196"/>
      <c r="F16" s="196"/>
      <c r="G16" s="196"/>
      <c r="H16" s="188"/>
    </row>
    <row r="17" spans="1:11" s="187" customFormat="1">
      <c r="A17" s="205">
        <v>9</v>
      </c>
      <c r="B17" s="196"/>
      <c r="C17" s="196"/>
      <c r="D17" s="197"/>
      <c r="E17" s="196"/>
      <c r="F17" s="196"/>
      <c r="G17" s="196"/>
      <c r="H17" s="188"/>
    </row>
    <row r="18" spans="1:11" s="187" customFormat="1">
      <c r="A18" s="205">
        <v>10</v>
      </c>
      <c r="B18" s="196"/>
      <c r="C18" s="196"/>
      <c r="D18" s="197"/>
      <c r="E18" s="196"/>
      <c r="F18" s="196"/>
      <c r="G18" s="196"/>
      <c r="H18" s="188"/>
    </row>
    <row r="19" spans="1:11" s="187" customFormat="1">
      <c r="A19" s="205" t="s">
        <v>284</v>
      </c>
      <c r="B19" s="196"/>
      <c r="C19" s="196"/>
      <c r="D19" s="197"/>
      <c r="E19" s="196"/>
      <c r="F19" s="339">
        <f>SUM(F9:F18)</f>
        <v>0</v>
      </c>
      <c r="G19" s="196"/>
      <c r="H19" s="188"/>
    </row>
    <row r="22" spans="1:11" s="187" customFormat="1"/>
    <row r="23" spans="1:11" s="187" customFormat="1"/>
    <row r="24" spans="1:11" s="21" customFormat="1" ht="15">
      <c r="B24" s="198" t="s">
        <v>108</v>
      </c>
      <c r="C24" s="198"/>
    </row>
    <row r="25" spans="1:11" s="21" customFormat="1" ht="15">
      <c r="B25" s="198"/>
      <c r="C25" s="198"/>
    </row>
    <row r="26" spans="1:11" s="21" customFormat="1" ht="15">
      <c r="C26" s="200"/>
      <c r="F26" s="200"/>
      <c r="G26" s="200"/>
      <c r="H26" s="199"/>
    </row>
    <row r="27" spans="1:11" s="21" customFormat="1" ht="15">
      <c r="C27" s="201" t="s">
        <v>273</v>
      </c>
      <c r="F27" s="198" t="s">
        <v>329</v>
      </c>
      <c r="J27" s="199"/>
      <c r="K27" s="199"/>
    </row>
    <row r="28" spans="1:11" s="21" customFormat="1" ht="15">
      <c r="C28" s="201" t="s">
        <v>141</v>
      </c>
      <c r="F28" s="202" t="s">
        <v>274</v>
      </c>
      <c r="J28" s="199"/>
      <c r="K28" s="199"/>
    </row>
    <row r="29" spans="1:11" s="187" customFormat="1" ht="15">
      <c r="C29" s="201"/>
      <c r="J29" s="204"/>
      <c r="K29" s="204"/>
    </row>
  </sheetData>
  <mergeCells count="1">
    <mergeCell ref="G1:H1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zoomScaleSheetLayoutView="70" workbookViewId="0">
      <selection activeCell="K2" sqref="K2:L2"/>
    </sheetView>
  </sheetViews>
  <sheetFormatPr defaultRowHeight="12.75"/>
  <cols>
    <col min="1" max="1" width="4" customWidth="1"/>
    <col min="2" max="2" width="20.7109375" customWidth="1"/>
    <col min="3" max="3" width="11.5703125" customWidth="1"/>
    <col min="4" max="4" width="19.140625" customWidth="1"/>
    <col min="5" max="5" width="14.7109375" customWidth="1"/>
    <col min="6" max="6" width="18" customWidth="1"/>
    <col min="7" max="7" width="16.28515625" customWidth="1"/>
    <col min="8" max="8" width="13" customWidth="1"/>
    <col min="9" max="9" width="12.5703125" customWidth="1"/>
    <col min="10" max="10" width="16.140625" customWidth="1"/>
    <col min="11" max="11" width="19.5703125" customWidth="1"/>
  </cols>
  <sheetData>
    <row r="1" spans="1:12" ht="15">
      <c r="A1" s="124" t="s">
        <v>366</v>
      </c>
      <c r="B1" s="125"/>
      <c r="C1" s="125"/>
      <c r="D1" s="125"/>
      <c r="E1" s="125"/>
      <c r="F1" s="125"/>
      <c r="G1" s="125"/>
      <c r="H1" s="125"/>
      <c r="I1" s="125"/>
      <c r="J1" s="125"/>
      <c r="K1" s="70" t="s">
        <v>111</v>
      </c>
    </row>
    <row r="2" spans="1:12" ht="15">
      <c r="A2" s="95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624" t="s">
        <v>2657</v>
      </c>
      <c r="L2" s="625"/>
    </row>
    <row r="3" spans="1:12" ht="1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8"/>
    </row>
    <row r="4" spans="1:12" ht="15">
      <c r="A4" s="68" t="str">
        <f>'ფორმა N2'!A4</f>
        <v>ანგარიშვალდებული პირის დასახელება:</v>
      </c>
      <c r="B4" s="68"/>
      <c r="C4" s="68"/>
      <c r="D4" s="69"/>
      <c r="E4" s="134"/>
      <c r="F4" s="125"/>
      <c r="G4" s="125"/>
      <c r="H4" s="125"/>
      <c r="I4" s="125"/>
      <c r="J4" s="125"/>
      <c r="K4" s="134"/>
    </row>
    <row r="5" spans="1:12" s="176" customFormat="1" ht="15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72"/>
      <c r="C5" s="72"/>
      <c r="D5" s="72"/>
      <c r="E5" s="212"/>
      <c r="F5" s="213"/>
      <c r="G5" s="213"/>
      <c r="H5" s="213"/>
      <c r="I5" s="213"/>
      <c r="J5" s="213"/>
      <c r="K5" s="212"/>
    </row>
    <row r="6" spans="1:12" ht="13.5">
      <c r="A6" s="129"/>
      <c r="B6" s="130"/>
      <c r="C6" s="130"/>
      <c r="D6" s="130"/>
      <c r="E6" s="125"/>
      <c r="F6" s="125"/>
      <c r="G6" s="125"/>
      <c r="H6" s="125"/>
      <c r="I6" s="125"/>
      <c r="J6" s="125"/>
      <c r="K6" s="125"/>
    </row>
    <row r="7" spans="1:12" ht="75">
      <c r="A7" s="137" t="s">
        <v>63</v>
      </c>
      <c r="B7" s="123" t="s">
        <v>393</v>
      </c>
      <c r="C7" s="123" t="s">
        <v>394</v>
      </c>
      <c r="D7" s="123" t="s">
        <v>396</v>
      </c>
      <c r="E7" s="123" t="s">
        <v>395</v>
      </c>
      <c r="F7" s="123" t="s">
        <v>405</v>
      </c>
      <c r="G7" s="123" t="s">
        <v>406</v>
      </c>
      <c r="H7" s="123" t="s">
        <v>400</v>
      </c>
      <c r="I7" s="123" t="s">
        <v>401</v>
      </c>
      <c r="J7" s="123" t="s">
        <v>412</v>
      </c>
      <c r="K7" s="123" t="s">
        <v>402</v>
      </c>
    </row>
    <row r="8" spans="1:12" ht="15">
      <c r="A8" s="121">
        <v>1</v>
      </c>
      <c r="B8" s="121">
        <v>2</v>
      </c>
      <c r="C8" s="123">
        <v>3</v>
      </c>
      <c r="D8" s="121">
        <v>4</v>
      </c>
      <c r="E8" s="123">
        <v>5</v>
      </c>
      <c r="F8" s="121">
        <v>6</v>
      </c>
      <c r="G8" s="123">
        <v>7</v>
      </c>
      <c r="H8" s="121">
        <v>8</v>
      </c>
      <c r="I8" s="123">
        <v>9</v>
      </c>
      <c r="J8" s="121">
        <v>10</v>
      </c>
      <c r="K8" s="123">
        <v>11</v>
      </c>
    </row>
    <row r="9" spans="1:12" ht="45">
      <c r="A9" s="59">
        <v>1</v>
      </c>
      <c r="B9" s="25" t="s">
        <v>605</v>
      </c>
      <c r="C9" s="25" t="s">
        <v>606</v>
      </c>
      <c r="D9" s="25" t="s">
        <v>607</v>
      </c>
      <c r="E9" s="25" t="s">
        <v>608</v>
      </c>
      <c r="F9" s="25" t="s">
        <v>609</v>
      </c>
      <c r="G9" s="25">
        <v>1009013550</v>
      </c>
      <c r="H9" s="210" t="s">
        <v>585</v>
      </c>
      <c r="I9" s="210" t="s">
        <v>610</v>
      </c>
      <c r="J9" s="210"/>
      <c r="K9" s="25"/>
    </row>
    <row r="10" spans="1:12" ht="15">
      <c r="A10" s="59">
        <v>2</v>
      </c>
      <c r="B10" s="25"/>
      <c r="C10" s="25"/>
      <c r="D10" s="25"/>
      <c r="E10" s="25"/>
      <c r="F10" s="25"/>
      <c r="G10" s="25"/>
      <c r="H10" s="210"/>
      <c r="I10" s="210"/>
      <c r="J10" s="210"/>
      <c r="K10" s="25"/>
    </row>
    <row r="11" spans="1:12" ht="15">
      <c r="A11" s="59">
        <v>3</v>
      </c>
      <c r="B11" s="25"/>
      <c r="C11" s="25"/>
      <c r="D11" s="25"/>
      <c r="E11" s="25"/>
      <c r="F11" s="25"/>
      <c r="G11" s="25"/>
      <c r="H11" s="210"/>
      <c r="I11" s="210"/>
      <c r="J11" s="210"/>
      <c r="K11" s="25"/>
    </row>
    <row r="12" spans="1:12" ht="15">
      <c r="A12" s="59">
        <v>4</v>
      </c>
      <c r="B12" s="411"/>
      <c r="C12" s="25"/>
      <c r="D12" s="25"/>
      <c r="E12" s="25"/>
      <c r="F12" s="25"/>
      <c r="G12" s="25"/>
      <c r="H12" s="210"/>
      <c r="I12" s="210"/>
      <c r="K12" s="25"/>
    </row>
    <row r="13" spans="1:12" ht="15">
      <c r="A13" s="59">
        <v>5</v>
      </c>
      <c r="B13" s="25"/>
      <c r="C13" s="25"/>
      <c r="D13" s="25"/>
      <c r="E13" s="25"/>
      <c r="F13" s="25"/>
      <c r="G13" s="25"/>
      <c r="H13" s="210"/>
      <c r="I13" s="210"/>
      <c r="J13" s="210"/>
      <c r="K13" s="25"/>
    </row>
    <row r="14" spans="1:12" ht="15">
      <c r="A14" s="59">
        <v>6</v>
      </c>
      <c r="B14" s="25"/>
      <c r="C14" s="25"/>
      <c r="D14" s="25"/>
      <c r="E14" s="25"/>
      <c r="F14" s="25"/>
      <c r="G14" s="25"/>
      <c r="H14" s="210"/>
      <c r="I14" s="210"/>
      <c r="J14" s="210"/>
      <c r="K14" s="25"/>
    </row>
    <row r="15" spans="1:12" ht="15">
      <c r="A15" s="59">
        <v>7</v>
      </c>
      <c r="B15" s="25"/>
      <c r="C15" s="25"/>
      <c r="D15" s="25"/>
      <c r="E15" s="25"/>
      <c r="F15" s="25"/>
      <c r="G15" s="25"/>
      <c r="H15" s="210"/>
      <c r="I15" s="210"/>
      <c r="J15" s="210"/>
      <c r="K15" s="25"/>
    </row>
    <row r="16" spans="1:12" ht="15">
      <c r="A16" s="59">
        <v>8</v>
      </c>
      <c r="B16" s="25"/>
      <c r="C16" s="25"/>
      <c r="D16" s="25"/>
      <c r="E16" s="25"/>
      <c r="F16" s="25"/>
      <c r="G16" s="25"/>
      <c r="H16" s="210"/>
      <c r="I16" s="210"/>
      <c r="J16" s="210"/>
      <c r="K16" s="25"/>
    </row>
    <row r="17" spans="1:11" ht="15">
      <c r="A17" s="59">
        <v>9</v>
      </c>
      <c r="B17" s="25"/>
      <c r="C17" s="25"/>
      <c r="D17" s="25"/>
      <c r="E17" s="25"/>
      <c r="F17" s="25"/>
      <c r="G17" s="25"/>
      <c r="H17" s="210"/>
      <c r="I17" s="210"/>
      <c r="J17" s="210"/>
      <c r="K17" s="25"/>
    </row>
    <row r="18" spans="1:11" ht="15">
      <c r="A18" s="59">
        <v>10</v>
      </c>
      <c r="B18" s="25"/>
      <c r="C18" s="25"/>
      <c r="D18" s="25"/>
      <c r="E18" s="25"/>
      <c r="F18" s="25"/>
      <c r="G18" s="25"/>
      <c r="H18" s="210"/>
      <c r="I18" s="210"/>
      <c r="J18" s="210"/>
      <c r="K18" s="25"/>
    </row>
    <row r="19" spans="1:11" ht="15">
      <c r="A19" s="59">
        <v>11</v>
      </c>
      <c r="B19" s="25"/>
      <c r="C19" s="25"/>
      <c r="D19" s="25"/>
      <c r="E19" s="25"/>
      <c r="F19" s="25"/>
      <c r="G19" s="25"/>
      <c r="H19" s="210"/>
      <c r="I19" s="210"/>
      <c r="J19" s="210"/>
      <c r="K19" s="25"/>
    </row>
    <row r="20" spans="1:11" ht="15">
      <c r="A20" s="59">
        <v>12</v>
      </c>
      <c r="B20" s="25"/>
      <c r="C20" s="25"/>
      <c r="D20" s="25"/>
      <c r="E20" s="25"/>
      <c r="F20" s="25"/>
      <c r="G20" s="25"/>
      <c r="H20" s="210"/>
      <c r="I20" s="210"/>
      <c r="J20" s="210"/>
      <c r="K20" s="25"/>
    </row>
    <row r="21" spans="1:11" ht="15">
      <c r="A21" s="59">
        <v>13</v>
      </c>
      <c r="B21" s="25"/>
      <c r="C21" s="25"/>
      <c r="D21" s="25"/>
      <c r="E21" s="25"/>
      <c r="F21" s="25"/>
      <c r="G21" s="25"/>
      <c r="H21" s="210"/>
      <c r="I21" s="210"/>
      <c r="J21" s="210"/>
      <c r="K21" s="25"/>
    </row>
    <row r="22" spans="1:11" ht="15">
      <c r="A22" s="59">
        <v>14</v>
      </c>
      <c r="B22" s="25"/>
      <c r="C22" s="25"/>
      <c r="D22" s="25"/>
      <c r="E22" s="25"/>
      <c r="F22" s="25"/>
      <c r="G22" s="25"/>
      <c r="H22" s="210"/>
      <c r="I22" s="210"/>
      <c r="J22" s="210"/>
      <c r="K22" s="25"/>
    </row>
    <row r="23" spans="1:11" ht="15">
      <c r="A23" s="59">
        <v>15</v>
      </c>
      <c r="B23" s="25"/>
      <c r="C23" s="25"/>
      <c r="D23" s="25"/>
      <c r="E23" s="25"/>
      <c r="F23" s="25"/>
      <c r="G23" s="25"/>
      <c r="H23" s="210"/>
      <c r="I23" s="210"/>
      <c r="J23" s="210"/>
      <c r="K23" s="25"/>
    </row>
    <row r="24" spans="1:11" ht="15">
      <c r="A24" s="59">
        <v>16</v>
      </c>
      <c r="B24" s="25"/>
      <c r="C24" s="25"/>
      <c r="D24" s="25"/>
      <c r="E24" s="25"/>
      <c r="F24" s="25"/>
      <c r="G24" s="25"/>
      <c r="H24" s="210"/>
      <c r="I24" s="210"/>
      <c r="J24" s="210"/>
      <c r="K24" s="25"/>
    </row>
    <row r="25" spans="1:11" ht="15">
      <c r="A25" s="59">
        <v>17</v>
      </c>
      <c r="B25" s="25"/>
      <c r="C25" s="25"/>
      <c r="D25" s="25"/>
      <c r="E25" s="25"/>
      <c r="F25" s="25"/>
      <c r="G25" s="25"/>
      <c r="H25" s="210"/>
      <c r="I25" s="210"/>
      <c r="J25" s="210"/>
      <c r="K25" s="25"/>
    </row>
    <row r="26" spans="1:11" ht="15">
      <c r="A26" s="59">
        <v>18</v>
      </c>
      <c r="B26" s="25"/>
      <c r="C26" s="25"/>
      <c r="D26" s="25"/>
      <c r="E26" s="25"/>
      <c r="F26" s="25"/>
      <c r="G26" s="25"/>
      <c r="H26" s="210"/>
      <c r="I26" s="210"/>
      <c r="J26" s="210"/>
      <c r="K26" s="25"/>
    </row>
    <row r="27" spans="1:11" ht="15">
      <c r="A27" s="59" t="s">
        <v>287</v>
      </c>
      <c r="B27" s="25"/>
      <c r="C27" s="25"/>
      <c r="D27" s="25"/>
      <c r="E27" s="25"/>
      <c r="F27" s="25"/>
      <c r="G27" s="25"/>
      <c r="H27" s="210"/>
      <c r="I27" s="210"/>
      <c r="J27" s="210"/>
      <c r="K27" s="25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63" t="s">
        <v>108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635"/>
      <c r="D32" s="635"/>
      <c r="F32" s="62"/>
      <c r="G32" s="65"/>
    </row>
    <row r="33" spans="2:6" ht="15">
      <c r="B33" s="2"/>
      <c r="C33" s="61" t="s">
        <v>273</v>
      </c>
      <c r="D33" s="2"/>
      <c r="F33" s="12" t="s">
        <v>278</v>
      </c>
    </row>
    <row r="34" spans="2:6" ht="15">
      <c r="B34" s="2"/>
      <c r="C34" s="2"/>
      <c r="D34" s="2"/>
      <c r="F34" s="2" t="s">
        <v>274</v>
      </c>
    </row>
    <row r="35" spans="2:6" ht="15">
      <c r="B35" s="2"/>
      <c r="C35" s="57" t="s">
        <v>141</v>
      </c>
    </row>
  </sheetData>
  <mergeCells count="2">
    <mergeCell ref="C32:D32"/>
    <mergeCell ref="K2:L2"/>
  </mergeCells>
  <pageMargins left="0.7" right="0.7" top="0.75" bottom="0.75" header="0.3" footer="0.3"/>
  <pageSetup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B1" zoomScaleSheetLayoutView="70" workbookViewId="0">
      <selection activeCell="L2" sqref="L2:M2"/>
    </sheetView>
  </sheetViews>
  <sheetFormatPr defaultRowHeight="12.75"/>
  <cols>
    <col min="1" max="1" width="11.7109375" style="176" customWidth="1"/>
    <col min="2" max="2" width="21.140625" style="176" customWidth="1"/>
    <col min="3" max="3" width="18.28515625" style="176" customWidth="1"/>
    <col min="4" max="4" width="15.85546875" style="176" customWidth="1"/>
    <col min="5" max="5" width="15.140625" style="176" customWidth="1"/>
    <col min="6" max="6" width="15" style="176" customWidth="1"/>
    <col min="7" max="7" width="13.42578125" style="176" customWidth="1"/>
    <col min="8" max="8" width="15.140625" style="176" customWidth="1"/>
    <col min="9" max="9" width="13.140625" style="176" customWidth="1"/>
    <col min="10" max="10" width="12.5703125" style="176" customWidth="1"/>
    <col min="11" max="11" width="18.5703125" style="176" customWidth="1"/>
    <col min="12" max="12" width="24.42578125" style="176" customWidth="1"/>
    <col min="13" max="16384" width="9.140625" style="176"/>
  </cols>
  <sheetData>
    <row r="1" spans="1:13" customFormat="1" ht="15">
      <c r="A1" s="124" t="s">
        <v>411</v>
      </c>
      <c r="B1" s="124"/>
      <c r="C1" s="125"/>
      <c r="D1" s="125"/>
      <c r="E1" s="125"/>
      <c r="F1" s="125"/>
      <c r="G1" s="125"/>
      <c r="H1" s="125"/>
      <c r="I1" s="125"/>
      <c r="J1" s="125"/>
      <c r="K1" s="131"/>
      <c r="L1" s="70" t="s">
        <v>111</v>
      </c>
    </row>
    <row r="2" spans="1:13" customFormat="1" ht="15">
      <c r="A2" s="95" t="s">
        <v>143</v>
      </c>
      <c r="B2" s="95"/>
      <c r="C2" s="125"/>
      <c r="D2" s="125"/>
      <c r="E2" s="125"/>
      <c r="F2" s="125"/>
      <c r="G2" s="125"/>
      <c r="H2" s="125"/>
      <c r="I2" s="125"/>
      <c r="J2" s="125"/>
      <c r="K2" s="131"/>
      <c r="L2" s="624" t="s">
        <v>2657</v>
      </c>
      <c r="M2" s="625"/>
    </row>
    <row r="3" spans="1:13" customFormat="1" ht="1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8"/>
      <c r="L3" s="128"/>
      <c r="M3" s="176"/>
    </row>
    <row r="4" spans="1:13" customFormat="1" ht="15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9"/>
      <c r="F4" s="134"/>
      <c r="G4" s="125"/>
      <c r="H4" s="125"/>
      <c r="I4" s="125"/>
      <c r="J4" s="125"/>
      <c r="K4" s="125"/>
      <c r="L4" s="125"/>
    </row>
    <row r="5" spans="1:13" ht="15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211"/>
      <c r="C5" s="72"/>
      <c r="D5" s="72"/>
      <c r="E5" s="72"/>
      <c r="F5" s="212"/>
      <c r="G5" s="213"/>
      <c r="H5" s="213"/>
      <c r="I5" s="213"/>
      <c r="J5" s="213"/>
      <c r="K5" s="213"/>
      <c r="L5" s="212"/>
    </row>
    <row r="6" spans="1:13" customFormat="1" ht="13.5">
      <c r="A6" s="129"/>
      <c r="B6" s="129"/>
      <c r="C6" s="130"/>
      <c r="D6" s="130"/>
      <c r="E6" s="130"/>
      <c r="F6" s="125"/>
      <c r="G6" s="125"/>
      <c r="H6" s="125"/>
      <c r="I6" s="125"/>
      <c r="J6" s="125"/>
      <c r="K6" s="125"/>
      <c r="L6" s="125"/>
    </row>
    <row r="7" spans="1:13" customFormat="1" ht="75">
      <c r="A7" s="137" t="s">
        <v>63</v>
      </c>
      <c r="B7" s="121" t="s">
        <v>253</v>
      </c>
      <c r="C7" s="123" t="s">
        <v>249</v>
      </c>
      <c r="D7" s="123" t="s">
        <v>250</v>
      </c>
      <c r="E7" s="123" t="s">
        <v>365</v>
      </c>
      <c r="F7" s="123" t="s">
        <v>252</v>
      </c>
      <c r="G7" s="123" t="s">
        <v>404</v>
      </c>
      <c r="H7" s="123" t="s">
        <v>406</v>
      </c>
      <c r="I7" s="123" t="s">
        <v>400</v>
      </c>
      <c r="J7" s="123" t="s">
        <v>401</v>
      </c>
      <c r="K7" s="123" t="s">
        <v>412</v>
      </c>
      <c r="L7" s="123" t="s">
        <v>402</v>
      </c>
    </row>
    <row r="8" spans="1:13" customFormat="1" ht="15">
      <c r="A8" s="121">
        <v>1</v>
      </c>
      <c r="B8" s="121">
        <v>2</v>
      </c>
      <c r="C8" s="123">
        <v>3</v>
      </c>
      <c r="D8" s="121">
        <v>4</v>
      </c>
      <c r="E8" s="123">
        <v>5</v>
      </c>
      <c r="F8" s="121">
        <v>6</v>
      </c>
      <c r="G8" s="123">
        <v>7</v>
      </c>
      <c r="H8" s="121">
        <v>8</v>
      </c>
      <c r="I8" s="121">
        <v>9</v>
      </c>
      <c r="J8" s="121">
        <v>10</v>
      </c>
      <c r="K8" s="123">
        <v>11</v>
      </c>
      <c r="L8" s="123">
        <v>12</v>
      </c>
    </row>
    <row r="9" spans="1:13" customFormat="1" ht="15">
      <c r="A9" s="59">
        <v>1</v>
      </c>
      <c r="B9" s="59"/>
      <c r="C9" s="25"/>
      <c r="D9" s="25"/>
      <c r="E9" s="25"/>
      <c r="F9" s="25"/>
      <c r="G9" s="25"/>
      <c r="H9" s="25"/>
      <c r="I9" s="210"/>
      <c r="J9" s="210"/>
      <c r="K9" s="210"/>
      <c r="L9" s="25"/>
    </row>
    <row r="10" spans="1:13" customFormat="1" ht="15">
      <c r="A10" s="59">
        <v>2</v>
      </c>
      <c r="B10" s="59"/>
      <c r="C10" s="25"/>
      <c r="D10" s="25"/>
      <c r="E10" s="25"/>
      <c r="F10" s="25"/>
      <c r="G10" s="25"/>
      <c r="H10" s="25"/>
      <c r="I10" s="210"/>
      <c r="J10" s="210"/>
      <c r="K10" s="210"/>
      <c r="L10" s="25"/>
    </row>
    <row r="11" spans="1:13" customFormat="1" ht="15">
      <c r="A11" s="59">
        <v>3</v>
      </c>
      <c r="B11" s="59"/>
      <c r="C11" s="25"/>
      <c r="D11" s="25"/>
      <c r="E11" s="25"/>
      <c r="F11" s="25"/>
      <c r="G11" s="25"/>
      <c r="H11" s="25"/>
      <c r="I11" s="210"/>
      <c r="J11" s="210"/>
      <c r="K11" s="210"/>
      <c r="L11" s="25"/>
    </row>
    <row r="12" spans="1:13" customFormat="1" ht="15">
      <c r="A12" s="59">
        <v>4</v>
      </c>
      <c r="B12" s="59"/>
      <c r="C12" s="25"/>
      <c r="D12" s="25"/>
      <c r="E12" s="25"/>
      <c r="F12" s="25"/>
      <c r="G12" s="25"/>
      <c r="H12" s="25"/>
      <c r="I12" s="210"/>
      <c r="J12" s="210"/>
      <c r="K12" s="210"/>
      <c r="L12" s="25"/>
    </row>
    <row r="13" spans="1:13" customFormat="1" ht="15">
      <c r="A13" s="59">
        <v>5</v>
      </c>
      <c r="B13" s="59"/>
      <c r="C13" s="25"/>
      <c r="D13" s="25"/>
      <c r="E13" s="25"/>
      <c r="F13" s="25"/>
      <c r="G13" s="25"/>
      <c r="H13" s="25"/>
      <c r="I13" s="210"/>
      <c r="J13" s="210"/>
      <c r="K13" s="210"/>
      <c r="L13" s="25"/>
    </row>
    <row r="14" spans="1:13" customFormat="1" ht="15">
      <c r="A14" s="59">
        <v>6</v>
      </c>
      <c r="B14" s="59"/>
      <c r="C14" s="25"/>
      <c r="D14" s="25"/>
      <c r="E14" s="25"/>
      <c r="F14" s="25"/>
      <c r="G14" s="25"/>
      <c r="H14" s="25"/>
      <c r="I14" s="210"/>
      <c r="J14" s="210"/>
      <c r="K14" s="210"/>
      <c r="L14" s="25"/>
    </row>
    <row r="15" spans="1:13" customFormat="1" ht="15">
      <c r="A15" s="59">
        <v>7</v>
      </c>
      <c r="B15" s="59"/>
      <c r="C15" s="25"/>
      <c r="D15" s="25"/>
      <c r="E15" s="25"/>
      <c r="F15" s="25"/>
      <c r="G15" s="25"/>
      <c r="H15" s="25"/>
      <c r="I15" s="210"/>
      <c r="J15" s="210"/>
      <c r="K15" s="210"/>
      <c r="L15" s="25"/>
    </row>
    <row r="16" spans="1:13" customFormat="1" ht="15">
      <c r="A16" s="59">
        <v>8</v>
      </c>
      <c r="B16" s="59"/>
      <c r="C16" s="25"/>
      <c r="D16" s="25"/>
      <c r="E16" s="25"/>
      <c r="F16" s="25"/>
      <c r="G16" s="25"/>
      <c r="H16" s="25"/>
      <c r="I16" s="210"/>
      <c r="J16" s="210"/>
      <c r="K16" s="210"/>
      <c r="L16" s="25"/>
    </row>
    <row r="17" spans="1:12" customFormat="1" ht="15">
      <c r="A17" s="59">
        <v>9</v>
      </c>
      <c r="B17" s="59"/>
      <c r="C17" s="25"/>
      <c r="D17" s="25"/>
      <c r="E17" s="25"/>
      <c r="F17" s="25"/>
      <c r="G17" s="25"/>
      <c r="H17" s="25"/>
      <c r="I17" s="210"/>
      <c r="J17" s="210"/>
      <c r="K17" s="210"/>
      <c r="L17" s="25"/>
    </row>
    <row r="18" spans="1:12" customFormat="1" ht="15">
      <c r="A18" s="59">
        <v>10</v>
      </c>
      <c r="B18" s="59"/>
      <c r="C18" s="25"/>
      <c r="D18" s="25"/>
      <c r="E18" s="25"/>
      <c r="F18" s="25"/>
      <c r="G18" s="25"/>
      <c r="H18" s="25"/>
      <c r="I18" s="210"/>
      <c r="J18" s="210"/>
      <c r="K18" s="210"/>
      <c r="L18" s="25"/>
    </row>
    <row r="19" spans="1:12" customFormat="1" ht="15">
      <c r="A19" s="59">
        <v>11</v>
      </c>
      <c r="B19" s="59"/>
      <c r="C19" s="25"/>
      <c r="D19" s="25"/>
      <c r="E19" s="25"/>
      <c r="F19" s="25"/>
      <c r="G19" s="25"/>
      <c r="H19" s="25"/>
      <c r="I19" s="210"/>
      <c r="J19" s="210"/>
      <c r="K19" s="210"/>
      <c r="L19" s="25"/>
    </row>
    <row r="20" spans="1:12" customFormat="1" ht="15">
      <c r="A20" s="59">
        <v>12</v>
      </c>
      <c r="B20" s="59"/>
      <c r="C20" s="25"/>
      <c r="D20" s="25"/>
      <c r="E20" s="25"/>
      <c r="F20" s="25"/>
      <c r="G20" s="25"/>
      <c r="H20" s="25"/>
      <c r="I20" s="210"/>
      <c r="J20" s="210"/>
      <c r="K20" s="210"/>
      <c r="L20" s="25"/>
    </row>
    <row r="21" spans="1:12" customFormat="1" ht="15">
      <c r="A21" s="59">
        <v>13</v>
      </c>
      <c r="B21" s="59"/>
      <c r="C21" s="25"/>
      <c r="D21" s="25"/>
      <c r="E21" s="25"/>
      <c r="F21" s="25"/>
      <c r="G21" s="25"/>
      <c r="H21" s="25"/>
      <c r="I21" s="210"/>
      <c r="J21" s="210"/>
      <c r="K21" s="210"/>
      <c r="L21" s="25"/>
    </row>
    <row r="22" spans="1:12" customFormat="1" ht="15">
      <c r="A22" s="59">
        <v>14</v>
      </c>
      <c r="B22" s="59"/>
      <c r="C22" s="25"/>
      <c r="D22" s="25"/>
      <c r="E22" s="25"/>
      <c r="F22" s="25"/>
      <c r="G22" s="25"/>
      <c r="H22" s="25"/>
      <c r="I22" s="210"/>
      <c r="J22" s="210"/>
      <c r="K22" s="210"/>
      <c r="L22" s="25"/>
    </row>
    <row r="23" spans="1:12" customFormat="1" ht="15">
      <c r="A23" s="59">
        <v>15</v>
      </c>
      <c r="B23" s="59"/>
      <c r="C23" s="25"/>
      <c r="D23" s="25"/>
      <c r="E23" s="25"/>
      <c r="F23" s="25"/>
      <c r="G23" s="25"/>
      <c r="H23" s="25"/>
      <c r="I23" s="210"/>
      <c r="J23" s="210"/>
      <c r="K23" s="210"/>
      <c r="L23" s="25"/>
    </row>
    <row r="24" spans="1:12" customFormat="1" ht="15">
      <c r="A24" s="59">
        <v>16</v>
      </c>
      <c r="B24" s="59"/>
      <c r="C24" s="25"/>
      <c r="D24" s="25"/>
      <c r="E24" s="25"/>
      <c r="F24" s="25"/>
      <c r="G24" s="25"/>
      <c r="H24" s="25"/>
      <c r="I24" s="210"/>
      <c r="J24" s="210"/>
      <c r="K24" s="210"/>
      <c r="L24" s="25"/>
    </row>
    <row r="25" spans="1:12" customFormat="1" ht="15">
      <c r="A25" s="59">
        <v>17</v>
      </c>
      <c r="B25" s="59"/>
      <c r="C25" s="25"/>
      <c r="D25" s="25"/>
      <c r="E25" s="25"/>
      <c r="F25" s="25"/>
      <c r="G25" s="25"/>
      <c r="H25" s="25"/>
      <c r="I25" s="210"/>
      <c r="J25" s="210"/>
      <c r="K25" s="210"/>
      <c r="L25" s="25"/>
    </row>
    <row r="26" spans="1:12" customFormat="1" ht="15">
      <c r="A26" s="59">
        <v>18</v>
      </c>
      <c r="B26" s="59"/>
      <c r="C26" s="25"/>
      <c r="D26" s="25"/>
      <c r="E26" s="25"/>
      <c r="F26" s="25"/>
      <c r="G26" s="25"/>
      <c r="H26" s="25"/>
      <c r="I26" s="210"/>
      <c r="J26" s="210"/>
      <c r="K26" s="210"/>
      <c r="L26" s="25"/>
    </row>
    <row r="27" spans="1:12" customFormat="1" ht="15">
      <c r="A27" s="59" t="s">
        <v>287</v>
      </c>
      <c r="B27" s="59"/>
      <c r="C27" s="25"/>
      <c r="D27" s="25"/>
      <c r="E27" s="25"/>
      <c r="F27" s="25"/>
      <c r="G27" s="25"/>
      <c r="H27" s="25"/>
      <c r="I27" s="210"/>
      <c r="J27" s="210"/>
      <c r="K27" s="210"/>
      <c r="L27" s="25"/>
    </row>
    <row r="28" spans="1:12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2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</row>
    <row r="30" spans="1:12">
      <c r="A30" s="215"/>
      <c r="B30" s="215"/>
      <c r="C30" s="214"/>
      <c r="D30" s="214"/>
      <c r="E30" s="214"/>
      <c r="F30" s="214"/>
      <c r="G30" s="214"/>
      <c r="H30" s="214"/>
      <c r="I30" s="214"/>
      <c r="J30" s="214"/>
      <c r="K30" s="214"/>
      <c r="L30" s="214"/>
    </row>
    <row r="31" spans="1:12" ht="15">
      <c r="A31" s="175"/>
      <c r="B31" s="175"/>
      <c r="C31" s="177" t="s">
        <v>108</v>
      </c>
      <c r="D31" s="175"/>
      <c r="E31" s="175"/>
      <c r="F31" s="178"/>
      <c r="G31" s="175"/>
      <c r="H31" s="175"/>
      <c r="I31" s="175"/>
      <c r="J31" s="175"/>
      <c r="K31" s="175"/>
      <c r="L31" s="175"/>
    </row>
    <row r="32" spans="1:12" ht="15">
      <c r="A32" s="175"/>
      <c r="B32" s="175"/>
      <c r="C32" s="175"/>
      <c r="D32" s="179"/>
      <c r="E32" s="175"/>
      <c r="G32" s="179"/>
      <c r="H32" s="219"/>
    </row>
    <row r="33" spans="3:7" ht="15">
      <c r="C33" s="175"/>
      <c r="D33" s="181" t="s">
        <v>273</v>
      </c>
      <c r="E33" s="175"/>
      <c r="G33" s="182" t="s">
        <v>278</v>
      </c>
    </row>
    <row r="34" spans="3:7" ht="15">
      <c r="C34" s="175"/>
      <c r="D34" s="183" t="s">
        <v>141</v>
      </c>
      <c r="E34" s="175"/>
      <c r="G34" s="175" t="s">
        <v>274</v>
      </c>
    </row>
    <row r="35" spans="3:7" ht="15">
      <c r="C35" s="175"/>
      <c r="D35" s="183"/>
    </row>
  </sheetData>
  <mergeCells count="1">
    <mergeCell ref="L2:M2"/>
  </mergeCells>
  <pageMargins left="0.7" right="0.7" top="0.75" bottom="0.75" header="0.3" footer="0.3"/>
  <pageSetup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zoomScaleSheetLayoutView="70" workbookViewId="0">
      <selection activeCell="I2" sqref="I2:J2"/>
    </sheetView>
  </sheetViews>
  <sheetFormatPr defaultRowHeight="12.75"/>
  <cols>
    <col min="1" max="1" width="11.7109375" style="176" customWidth="1"/>
    <col min="2" max="2" width="21.5703125" style="176" customWidth="1"/>
    <col min="3" max="3" width="19.140625" style="176" customWidth="1"/>
    <col min="4" max="4" width="23.7109375" style="176" customWidth="1"/>
    <col min="5" max="6" width="16.5703125" style="176" bestFit="1" customWidth="1"/>
    <col min="7" max="7" width="17" style="176" customWidth="1"/>
    <col min="8" max="8" width="19" style="176" customWidth="1"/>
    <col min="9" max="9" width="24.42578125" style="176" customWidth="1"/>
    <col min="10" max="16384" width="9.140625" style="176"/>
  </cols>
  <sheetData>
    <row r="1" spans="1:13" customFormat="1" ht="15">
      <c r="A1" s="124" t="s">
        <v>397</v>
      </c>
      <c r="B1" s="125"/>
      <c r="C1" s="125"/>
      <c r="D1" s="125"/>
      <c r="E1" s="125"/>
      <c r="F1" s="125"/>
      <c r="G1" s="125"/>
      <c r="H1" s="131"/>
      <c r="I1" s="70" t="s">
        <v>111</v>
      </c>
    </row>
    <row r="2" spans="1:13" customFormat="1" ht="15">
      <c r="A2" s="95" t="s">
        <v>143</v>
      </c>
      <c r="B2" s="125"/>
      <c r="C2" s="125"/>
      <c r="D2" s="125"/>
      <c r="E2" s="125"/>
      <c r="F2" s="125"/>
      <c r="G2" s="125"/>
      <c r="H2" s="131"/>
      <c r="I2" s="624" t="s">
        <v>2657</v>
      </c>
      <c r="J2" s="625"/>
    </row>
    <row r="3" spans="1:13" customFormat="1" ht="15">
      <c r="A3" s="125"/>
      <c r="B3" s="125"/>
      <c r="C3" s="125"/>
      <c r="D3" s="125"/>
      <c r="E3" s="125"/>
      <c r="F3" s="125"/>
      <c r="G3" s="125"/>
      <c r="H3" s="128"/>
      <c r="I3" s="128"/>
      <c r="M3" s="176"/>
    </row>
    <row r="4" spans="1:13" customFormat="1" ht="15">
      <c r="A4" s="68" t="str">
        <f>'ფორმა N2'!A4</f>
        <v>ანგარიშვალდებული პირის დასახელება:</v>
      </c>
      <c r="B4" s="68"/>
      <c r="C4" s="68"/>
      <c r="D4" s="125"/>
      <c r="E4" s="125"/>
      <c r="F4" s="125"/>
      <c r="G4" s="125"/>
      <c r="H4" s="125"/>
      <c r="I4" s="134"/>
    </row>
    <row r="5" spans="1:13" ht="15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72"/>
      <c r="C5" s="72"/>
      <c r="D5" s="213"/>
      <c r="E5" s="213"/>
      <c r="F5" s="213"/>
      <c r="G5" s="213"/>
      <c r="H5" s="213"/>
      <c r="I5" s="212"/>
    </row>
    <row r="6" spans="1:13" customFormat="1" ht="13.5">
      <c r="A6" s="129"/>
      <c r="B6" s="130"/>
      <c r="C6" s="130"/>
      <c r="D6" s="125"/>
      <c r="E6" s="125"/>
      <c r="F6" s="125"/>
      <c r="G6" s="125"/>
      <c r="H6" s="125"/>
      <c r="I6" s="125"/>
    </row>
    <row r="7" spans="1:13" customFormat="1" ht="60">
      <c r="A7" s="137" t="s">
        <v>63</v>
      </c>
      <c r="B7" s="123" t="s">
        <v>398</v>
      </c>
      <c r="C7" s="123" t="s">
        <v>399</v>
      </c>
      <c r="D7" s="123" t="s">
        <v>404</v>
      </c>
      <c r="E7" s="123" t="s">
        <v>406</v>
      </c>
      <c r="F7" s="123" t="s">
        <v>400</v>
      </c>
      <c r="G7" s="123" t="s">
        <v>401</v>
      </c>
      <c r="H7" s="123" t="s">
        <v>412</v>
      </c>
      <c r="I7" s="123" t="s">
        <v>402</v>
      </c>
    </row>
    <row r="8" spans="1:13" customFormat="1" ht="15">
      <c r="A8" s="121">
        <v>1</v>
      </c>
      <c r="B8" s="121">
        <v>2</v>
      </c>
      <c r="C8" s="123">
        <v>3</v>
      </c>
      <c r="D8" s="121">
        <v>6</v>
      </c>
      <c r="E8" s="123">
        <v>7</v>
      </c>
      <c r="F8" s="121">
        <v>8</v>
      </c>
      <c r="G8" s="121">
        <v>9</v>
      </c>
      <c r="H8" s="121">
        <v>10</v>
      </c>
      <c r="I8" s="123">
        <v>11</v>
      </c>
    </row>
    <row r="9" spans="1:13" customFormat="1" ht="15">
      <c r="A9" s="59">
        <v>1</v>
      </c>
      <c r="B9" s="25"/>
      <c r="C9" s="25"/>
      <c r="D9" s="25"/>
      <c r="E9" s="25"/>
      <c r="F9" s="210"/>
      <c r="G9" s="210"/>
      <c r="H9" s="210"/>
      <c r="I9" s="25"/>
    </row>
    <row r="10" spans="1:13" customFormat="1" ht="15">
      <c r="A10" s="59">
        <v>2</v>
      </c>
      <c r="B10" s="25"/>
      <c r="C10" s="25"/>
      <c r="D10" s="25"/>
      <c r="E10" s="25"/>
      <c r="F10" s="210"/>
      <c r="G10" s="210"/>
      <c r="H10" s="210"/>
      <c r="I10" s="25"/>
    </row>
    <row r="11" spans="1:13" customFormat="1" ht="15">
      <c r="A11" s="59">
        <v>3</v>
      </c>
      <c r="B11" s="25"/>
      <c r="C11" s="25"/>
      <c r="D11" s="25"/>
      <c r="E11" s="25"/>
      <c r="F11" s="210"/>
      <c r="G11" s="210"/>
      <c r="H11" s="210"/>
      <c r="I11" s="25"/>
    </row>
    <row r="12" spans="1:13" customFormat="1" ht="15">
      <c r="A12" s="59">
        <v>4</v>
      </c>
      <c r="B12" s="25"/>
      <c r="C12" s="25"/>
      <c r="D12" s="25"/>
      <c r="E12" s="25"/>
      <c r="F12" s="210"/>
      <c r="G12" s="210"/>
      <c r="H12" s="210"/>
      <c r="I12" s="25"/>
    </row>
    <row r="13" spans="1:13" customFormat="1" ht="15">
      <c r="A13" s="59">
        <v>5</v>
      </c>
      <c r="B13" s="25"/>
      <c r="C13" s="25"/>
      <c r="D13" s="25"/>
      <c r="E13" s="25"/>
      <c r="F13" s="210"/>
      <c r="G13" s="210"/>
      <c r="H13" s="210"/>
      <c r="I13" s="25"/>
    </row>
    <row r="14" spans="1:13" customFormat="1" ht="15">
      <c r="A14" s="59">
        <v>6</v>
      </c>
      <c r="B14" s="25"/>
      <c r="C14" s="25"/>
      <c r="D14" s="25"/>
      <c r="E14" s="25"/>
      <c r="F14" s="210"/>
      <c r="G14" s="210"/>
      <c r="H14" s="210"/>
      <c r="I14" s="25"/>
    </row>
    <row r="15" spans="1:13" customFormat="1" ht="15">
      <c r="A15" s="59">
        <v>7</v>
      </c>
      <c r="B15" s="25"/>
      <c r="C15" s="25"/>
      <c r="D15" s="25"/>
      <c r="E15" s="25"/>
      <c r="F15" s="210"/>
      <c r="G15" s="210"/>
      <c r="H15" s="210"/>
      <c r="I15" s="25"/>
    </row>
    <row r="16" spans="1:13" customFormat="1" ht="15">
      <c r="A16" s="59">
        <v>8</v>
      </c>
      <c r="B16" s="25"/>
      <c r="C16" s="25"/>
      <c r="D16" s="25"/>
      <c r="E16" s="25"/>
      <c r="F16" s="210"/>
      <c r="G16" s="210"/>
      <c r="H16" s="210"/>
      <c r="I16" s="25"/>
    </row>
    <row r="17" spans="1:9" customFormat="1" ht="15">
      <c r="A17" s="59">
        <v>9</v>
      </c>
      <c r="B17" s="25"/>
      <c r="C17" s="25"/>
      <c r="D17" s="25"/>
      <c r="E17" s="25"/>
      <c r="F17" s="210"/>
      <c r="G17" s="210"/>
      <c r="H17" s="210"/>
      <c r="I17" s="25"/>
    </row>
    <row r="18" spans="1:9" customFormat="1" ht="15">
      <c r="A18" s="59">
        <v>10</v>
      </c>
      <c r="B18" s="25"/>
      <c r="C18" s="25"/>
      <c r="D18" s="25"/>
      <c r="E18" s="25"/>
      <c r="F18" s="210"/>
      <c r="G18" s="210"/>
      <c r="H18" s="210"/>
      <c r="I18" s="25"/>
    </row>
    <row r="19" spans="1:9" customFormat="1" ht="15">
      <c r="A19" s="59">
        <v>11</v>
      </c>
      <c r="B19" s="25"/>
      <c r="C19" s="25"/>
      <c r="D19" s="25"/>
      <c r="E19" s="25"/>
      <c r="F19" s="210"/>
      <c r="G19" s="210"/>
      <c r="H19" s="210"/>
      <c r="I19" s="25"/>
    </row>
    <row r="20" spans="1:9" customFormat="1" ht="15">
      <c r="A20" s="59">
        <v>12</v>
      </c>
      <c r="B20" s="25"/>
      <c r="C20" s="25"/>
      <c r="D20" s="25"/>
      <c r="E20" s="25"/>
      <c r="F20" s="210"/>
      <c r="G20" s="210"/>
      <c r="H20" s="210"/>
      <c r="I20" s="25"/>
    </row>
    <row r="21" spans="1:9" customFormat="1" ht="15">
      <c r="A21" s="59">
        <v>13</v>
      </c>
      <c r="B21" s="25"/>
      <c r="C21" s="25"/>
      <c r="D21" s="25"/>
      <c r="E21" s="25"/>
      <c r="F21" s="210"/>
      <c r="G21" s="210"/>
      <c r="H21" s="210"/>
      <c r="I21" s="25"/>
    </row>
    <row r="22" spans="1:9" customFormat="1" ht="15">
      <c r="A22" s="59">
        <v>14</v>
      </c>
      <c r="B22" s="25"/>
      <c r="C22" s="25"/>
      <c r="D22" s="25"/>
      <c r="E22" s="25"/>
      <c r="F22" s="210"/>
      <c r="G22" s="210"/>
      <c r="H22" s="210"/>
      <c r="I22" s="25"/>
    </row>
    <row r="23" spans="1:9" customFormat="1" ht="15">
      <c r="A23" s="59">
        <v>15</v>
      </c>
      <c r="B23" s="25"/>
      <c r="C23" s="25"/>
      <c r="D23" s="25"/>
      <c r="E23" s="25"/>
      <c r="F23" s="210"/>
      <c r="G23" s="210"/>
      <c r="H23" s="210"/>
      <c r="I23" s="25"/>
    </row>
    <row r="24" spans="1:9" customFormat="1" ht="15">
      <c r="A24" s="59">
        <v>16</v>
      </c>
      <c r="B24" s="25"/>
      <c r="C24" s="25"/>
      <c r="D24" s="25"/>
      <c r="E24" s="25"/>
      <c r="F24" s="210"/>
      <c r="G24" s="210"/>
      <c r="H24" s="210"/>
      <c r="I24" s="25"/>
    </row>
    <row r="25" spans="1:9" customFormat="1" ht="15">
      <c r="A25" s="59">
        <v>17</v>
      </c>
      <c r="B25" s="25"/>
      <c r="C25" s="25"/>
      <c r="D25" s="25"/>
      <c r="E25" s="25"/>
      <c r="F25" s="210"/>
      <c r="G25" s="210"/>
      <c r="H25" s="210"/>
      <c r="I25" s="25"/>
    </row>
    <row r="26" spans="1:9" customFormat="1" ht="15">
      <c r="A26" s="59">
        <v>18</v>
      </c>
      <c r="B26" s="25"/>
      <c r="C26" s="25"/>
      <c r="D26" s="25"/>
      <c r="E26" s="25"/>
      <c r="F26" s="210"/>
      <c r="G26" s="210"/>
      <c r="H26" s="210"/>
      <c r="I26" s="25"/>
    </row>
    <row r="27" spans="1:9" customFormat="1" ht="15">
      <c r="A27" s="59" t="s">
        <v>287</v>
      </c>
      <c r="B27" s="25"/>
      <c r="C27" s="25"/>
      <c r="D27" s="25"/>
      <c r="E27" s="25"/>
      <c r="F27" s="210"/>
      <c r="G27" s="210"/>
      <c r="H27" s="210"/>
      <c r="I27" s="25"/>
    </row>
    <row r="28" spans="1:9">
      <c r="A28" s="214"/>
      <c r="B28" s="214"/>
      <c r="C28" s="214"/>
      <c r="D28" s="214"/>
      <c r="E28" s="214"/>
      <c r="F28" s="214"/>
      <c r="G28" s="214"/>
      <c r="H28" s="214"/>
      <c r="I28" s="214"/>
    </row>
    <row r="29" spans="1:9">
      <c r="A29" s="214"/>
      <c r="B29" s="214"/>
      <c r="C29" s="214"/>
      <c r="D29" s="214"/>
      <c r="E29" s="214"/>
      <c r="F29" s="214"/>
      <c r="G29" s="214"/>
      <c r="H29" s="214"/>
      <c r="I29" s="214"/>
    </row>
    <row r="30" spans="1:9">
      <c r="A30" s="215"/>
      <c r="B30" s="214"/>
      <c r="C30" s="214"/>
      <c r="D30" s="214"/>
      <c r="E30" s="214"/>
      <c r="F30" s="214"/>
      <c r="G30" s="214"/>
      <c r="H30" s="214"/>
      <c r="I30" s="214"/>
    </row>
    <row r="31" spans="1:9" ht="15">
      <c r="A31" s="175"/>
      <c r="B31" s="177" t="s">
        <v>108</v>
      </c>
      <c r="C31" s="175"/>
      <c r="D31" s="175"/>
      <c r="E31" s="178"/>
      <c r="F31" s="175"/>
      <c r="G31" s="175"/>
      <c r="H31" s="175"/>
      <c r="I31" s="175"/>
    </row>
    <row r="32" spans="1:9" ht="15">
      <c r="A32" s="175"/>
      <c r="B32" s="175"/>
      <c r="C32" s="179"/>
      <c r="D32" s="175"/>
      <c r="F32" s="179"/>
      <c r="G32" s="219"/>
    </row>
    <row r="33" spans="2:6" ht="15">
      <c r="B33" s="175"/>
      <c r="C33" s="181" t="s">
        <v>273</v>
      </c>
      <c r="D33" s="175"/>
      <c r="F33" s="182" t="s">
        <v>278</v>
      </c>
    </row>
    <row r="34" spans="2:6" ht="15">
      <c r="B34" s="175"/>
      <c r="C34" s="183" t="s">
        <v>141</v>
      </c>
      <c r="D34" s="175"/>
      <c r="F34" s="175" t="s">
        <v>274</v>
      </c>
    </row>
    <row r="35" spans="2:6" ht="15">
      <c r="B35" s="175"/>
      <c r="C35" s="183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L41"/>
  <sheetViews>
    <sheetView zoomScaleSheetLayoutView="70" workbookViewId="0">
      <selection activeCell="I2" sqref="I2:J2"/>
    </sheetView>
  </sheetViews>
  <sheetFormatPr defaultRowHeight="15"/>
  <cols>
    <col min="1" max="1" width="4.42578125" style="175" customWidth="1"/>
    <col min="2" max="2" width="20.28515625" style="175" customWidth="1"/>
    <col min="3" max="3" width="26.28515625" style="175" customWidth="1"/>
    <col min="4" max="4" width="21.28515625" style="175" customWidth="1"/>
    <col min="5" max="5" width="17.42578125" style="175" customWidth="1"/>
    <col min="6" max="6" width="11.7109375" style="175" customWidth="1"/>
    <col min="7" max="7" width="14.7109375" style="175" customWidth="1"/>
    <col min="8" max="8" width="11.28515625" style="175" customWidth="1"/>
    <col min="9" max="9" width="21.28515625" style="175" customWidth="1"/>
    <col min="10" max="10" width="0.5703125" style="175" customWidth="1"/>
    <col min="11" max="16384" width="9.140625" style="175"/>
  </cols>
  <sheetData>
    <row r="1" spans="1:10">
      <c r="A1" s="66" t="s">
        <v>417</v>
      </c>
      <c r="B1" s="68"/>
      <c r="C1" s="68"/>
      <c r="D1" s="68"/>
      <c r="E1" s="68"/>
      <c r="F1" s="68"/>
      <c r="G1" s="68"/>
      <c r="H1" s="68"/>
      <c r="I1" s="155" t="s">
        <v>201</v>
      </c>
      <c r="J1" s="156"/>
    </row>
    <row r="2" spans="1:10">
      <c r="A2" s="68" t="s">
        <v>143</v>
      </c>
      <c r="B2" s="68"/>
      <c r="C2" s="68"/>
      <c r="D2" s="68"/>
      <c r="E2" s="68"/>
      <c r="F2" s="68"/>
      <c r="G2" s="68"/>
      <c r="H2" s="68"/>
      <c r="I2" s="624" t="s">
        <v>2657</v>
      </c>
      <c r="J2" s="625"/>
    </row>
    <row r="3" spans="1:10">
      <c r="A3" s="68"/>
      <c r="B3" s="68"/>
      <c r="C3" s="68"/>
      <c r="D3" s="68"/>
      <c r="E3" s="68"/>
      <c r="F3" s="68"/>
      <c r="G3" s="68"/>
      <c r="H3" s="68"/>
      <c r="I3" s="92"/>
      <c r="J3" s="156"/>
    </row>
    <row r="4" spans="1:10">
      <c r="A4" s="69" t="str">
        <f>'[3]ფორმა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4"/>
    </row>
    <row r="5" spans="1:10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211"/>
      <c r="C5" s="211"/>
      <c r="D5" s="211"/>
      <c r="E5" s="211"/>
      <c r="F5" s="211"/>
      <c r="G5" s="211"/>
      <c r="H5" s="211"/>
      <c r="I5" s="211"/>
      <c r="J5" s="182"/>
    </row>
    <row r="6" spans="1:10">
      <c r="A6" s="69"/>
      <c r="B6" s="68"/>
      <c r="C6" s="68"/>
      <c r="D6" s="68"/>
      <c r="E6" s="68"/>
      <c r="F6" s="68"/>
      <c r="G6" s="68"/>
      <c r="H6" s="68"/>
      <c r="I6" s="68"/>
      <c r="J6" s="94"/>
    </row>
    <row r="7" spans="1:10">
      <c r="A7" s="68"/>
      <c r="B7" s="68"/>
      <c r="C7" s="68"/>
      <c r="D7" s="68"/>
      <c r="E7" s="68"/>
      <c r="F7" s="68"/>
      <c r="G7" s="68"/>
      <c r="H7" s="68"/>
      <c r="I7" s="68"/>
      <c r="J7" s="95"/>
    </row>
    <row r="8" spans="1:10" ht="63.75" customHeight="1">
      <c r="A8" s="157" t="s">
        <v>63</v>
      </c>
      <c r="B8" s="157" t="s">
        <v>389</v>
      </c>
      <c r="C8" s="158" t="s">
        <v>497</v>
      </c>
      <c r="D8" s="158" t="s">
        <v>498</v>
      </c>
      <c r="E8" s="158" t="s">
        <v>390</v>
      </c>
      <c r="F8" s="158" t="s">
        <v>408</v>
      </c>
      <c r="G8" s="158" t="s">
        <v>409</v>
      </c>
      <c r="H8" s="158" t="s">
        <v>503</v>
      </c>
      <c r="I8" s="158" t="s">
        <v>410</v>
      </c>
      <c r="J8" s="95"/>
    </row>
    <row r="9" spans="1:10">
      <c r="A9" s="160">
        <v>1</v>
      </c>
      <c r="B9" s="197"/>
      <c r="C9" s="340"/>
      <c r="D9" s="341"/>
      <c r="E9" s="428"/>
      <c r="F9" s="342"/>
      <c r="G9" s="342"/>
      <c r="H9" s="342"/>
      <c r="I9" s="342"/>
      <c r="J9" s="95"/>
    </row>
    <row r="10" spans="1:10">
      <c r="A10" s="160"/>
      <c r="B10" s="197"/>
      <c r="C10" s="343"/>
      <c r="D10" s="427"/>
      <c r="E10" s="428"/>
      <c r="F10" s="342"/>
      <c r="G10" s="342"/>
      <c r="H10" s="342"/>
      <c r="I10" s="429"/>
      <c r="J10" s="95"/>
    </row>
    <row r="11" spans="1:10" ht="50.25" customHeight="1">
      <c r="A11" s="160">
        <v>2</v>
      </c>
      <c r="B11" s="197"/>
      <c r="C11" s="343"/>
      <c r="D11" s="344"/>
      <c r="E11" s="428"/>
      <c r="F11" s="345"/>
      <c r="G11" s="345"/>
      <c r="H11" s="342"/>
      <c r="I11" s="346"/>
      <c r="J11" s="95"/>
    </row>
    <row r="12" spans="1:10" ht="18" customHeight="1">
      <c r="A12" s="160" t="s">
        <v>287</v>
      </c>
      <c r="B12" s="197"/>
      <c r="C12" s="168"/>
      <c r="D12" s="168"/>
      <c r="E12" s="167"/>
      <c r="F12" s="167"/>
      <c r="G12" s="296"/>
      <c r="H12" s="347" t="s">
        <v>479</v>
      </c>
      <c r="I12" s="297"/>
      <c r="J12" s="95"/>
    </row>
    <row r="13" spans="1:10" ht="15.75" customHeight="1">
      <c r="A13" s="160"/>
      <c r="B13" s="197"/>
      <c r="C13" s="168"/>
      <c r="D13" s="168"/>
      <c r="E13" s="167"/>
      <c r="F13" s="348"/>
      <c r="G13" s="348"/>
      <c r="H13" s="348"/>
      <c r="I13" s="349"/>
      <c r="J13" s="95"/>
    </row>
    <row r="14" spans="1:10">
      <c r="A14" s="160">
        <v>8</v>
      </c>
      <c r="B14" s="197"/>
      <c r="C14" s="165"/>
      <c r="D14" s="165"/>
      <c r="E14" s="164"/>
      <c r="F14" s="164"/>
      <c r="G14" s="164"/>
      <c r="H14" s="164"/>
      <c r="I14" s="164"/>
      <c r="J14" s="95"/>
    </row>
    <row r="15" spans="1:10">
      <c r="A15" s="160">
        <v>9</v>
      </c>
      <c r="B15" s="197"/>
      <c r="C15" s="165"/>
      <c r="D15" s="165"/>
      <c r="E15" s="164"/>
      <c r="F15" s="164"/>
      <c r="G15" s="164"/>
      <c r="H15" s="164"/>
      <c r="I15" s="164"/>
      <c r="J15" s="95"/>
    </row>
    <row r="16" spans="1:10">
      <c r="A16" s="160">
        <v>10</v>
      </c>
      <c r="B16" s="197"/>
      <c r="C16" s="165"/>
      <c r="D16" s="165"/>
      <c r="E16" s="164"/>
      <c r="F16" s="164"/>
      <c r="G16" s="164"/>
      <c r="H16" s="164"/>
      <c r="I16" s="164"/>
      <c r="J16" s="95"/>
    </row>
    <row r="17" spans="1:10">
      <c r="A17" s="160">
        <v>11</v>
      </c>
      <c r="B17" s="197"/>
      <c r="C17" s="165"/>
      <c r="D17" s="165"/>
      <c r="E17" s="164"/>
      <c r="F17" s="164"/>
      <c r="G17" s="164"/>
      <c r="H17" s="164"/>
      <c r="I17" s="164"/>
      <c r="J17" s="95"/>
    </row>
    <row r="18" spans="1:10">
      <c r="A18" s="160">
        <v>12</v>
      </c>
      <c r="B18" s="197"/>
      <c r="C18" s="165"/>
      <c r="D18" s="165"/>
      <c r="E18" s="164"/>
      <c r="F18" s="164"/>
      <c r="G18" s="164"/>
      <c r="H18" s="164"/>
      <c r="I18" s="164"/>
      <c r="J18" s="95"/>
    </row>
    <row r="19" spans="1:10">
      <c r="A19" s="160">
        <v>13</v>
      </c>
      <c r="B19" s="197"/>
      <c r="C19" s="165"/>
      <c r="D19" s="165"/>
      <c r="E19" s="164"/>
      <c r="F19" s="164"/>
      <c r="G19" s="164"/>
      <c r="H19" s="164"/>
      <c r="I19" s="164"/>
      <c r="J19" s="95"/>
    </row>
    <row r="20" spans="1:10">
      <c r="A20" s="160">
        <v>14</v>
      </c>
      <c r="B20" s="197"/>
      <c r="C20" s="165"/>
      <c r="D20" s="165"/>
      <c r="E20" s="164"/>
      <c r="F20" s="164"/>
      <c r="G20" s="164"/>
      <c r="H20" s="164"/>
      <c r="I20" s="164"/>
      <c r="J20" s="95"/>
    </row>
    <row r="21" spans="1:10">
      <c r="A21" s="160">
        <v>15</v>
      </c>
      <c r="B21" s="197"/>
      <c r="C21" s="165"/>
      <c r="D21" s="165"/>
      <c r="E21" s="164"/>
      <c r="F21" s="164"/>
      <c r="G21" s="164"/>
      <c r="H21" s="164"/>
      <c r="I21" s="164"/>
      <c r="J21" s="95"/>
    </row>
    <row r="22" spans="1:10">
      <c r="A22" s="160">
        <v>16</v>
      </c>
      <c r="B22" s="197"/>
      <c r="C22" s="165"/>
      <c r="D22" s="165"/>
      <c r="E22" s="164"/>
      <c r="F22" s="164"/>
      <c r="G22" s="164"/>
      <c r="H22" s="164"/>
      <c r="I22" s="164"/>
      <c r="J22" s="95"/>
    </row>
    <row r="23" spans="1:10">
      <c r="A23" s="160">
        <v>17</v>
      </c>
      <c r="B23" s="197"/>
      <c r="C23" s="165"/>
      <c r="D23" s="165"/>
      <c r="E23" s="164"/>
      <c r="F23" s="164"/>
      <c r="G23" s="164"/>
      <c r="H23" s="164"/>
      <c r="I23" s="164"/>
      <c r="J23" s="95"/>
    </row>
    <row r="24" spans="1:10">
      <c r="A24" s="160">
        <v>18</v>
      </c>
      <c r="B24" s="197"/>
      <c r="C24" s="165"/>
      <c r="D24" s="165"/>
      <c r="E24" s="164"/>
      <c r="F24" s="164"/>
      <c r="G24" s="164"/>
      <c r="H24" s="164"/>
      <c r="I24" s="164"/>
      <c r="J24" s="95"/>
    </row>
    <row r="25" spans="1:10">
      <c r="A25" s="160">
        <v>19</v>
      </c>
      <c r="B25" s="197"/>
      <c r="C25" s="165"/>
      <c r="D25" s="165"/>
      <c r="E25" s="164"/>
      <c r="F25" s="164"/>
      <c r="G25" s="164"/>
      <c r="H25" s="164"/>
      <c r="I25" s="164"/>
      <c r="J25" s="95"/>
    </row>
    <row r="26" spans="1:10">
      <c r="A26" s="160">
        <v>20</v>
      </c>
      <c r="B26" s="197"/>
      <c r="C26" s="165"/>
      <c r="D26" s="165"/>
      <c r="E26" s="164"/>
      <c r="F26" s="164"/>
      <c r="G26" s="164"/>
      <c r="H26" s="164"/>
      <c r="I26" s="164"/>
      <c r="J26" s="95"/>
    </row>
    <row r="27" spans="1:10">
      <c r="A27" s="160">
        <v>21</v>
      </c>
      <c r="B27" s="197"/>
      <c r="C27" s="168"/>
      <c r="D27" s="168"/>
      <c r="E27" s="167"/>
      <c r="F27" s="167"/>
      <c r="G27" s="167"/>
      <c r="H27" s="294"/>
      <c r="I27" s="164"/>
      <c r="J27" s="95"/>
    </row>
    <row r="28" spans="1:10">
      <c r="A28" s="160" t="s">
        <v>287</v>
      </c>
      <c r="B28" s="197"/>
      <c r="C28" s="168"/>
      <c r="D28" s="168"/>
      <c r="E28" s="167"/>
      <c r="F28" s="167"/>
      <c r="G28" s="296"/>
      <c r="H28" s="298"/>
      <c r="I28" s="297"/>
      <c r="J28" s="95"/>
    </row>
    <row r="32" spans="1:10">
      <c r="B32" s="177" t="s">
        <v>108</v>
      </c>
      <c r="F32" s="178"/>
    </row>
    <row r="33" spans="1:12">
      <c r="F33" s="176"/>
      <c r="I33" s="176"/>
      <c r="J33" s="176"/>
      <c r="K33" s="176"/>
      <c r="L33" s="176"/>
    </row>
    <row r="34" spans="1:12">
      <c r="C34" s="179"/>
      <c r="F34" s="179"/>
      <c r="G34" s="179"/>
      <c r="H34" s="182"/>
      <c r="I34" s="180"/>
      <c r="J34" s="176"/>
      <c r="K34" s="176"/>
      <c r="L34" s="176"/>
    </row>
    <row r="35" spans="1:12">
      <c r="A35" s="176"/>
      <c r="C35" s="181" t="s">
        <v>273</v>
      </c>
      <c r="F35" s="182" t="s">
        <v>278</v>
      </c>
      <c r="G35" s="181"/>
      <c r="H35" s="181"/>
      <c r="I35" s="180"/>
      <c r="J35" s="176"/>
      <c r="K35" s="176"/>
      <c r="L35" s="176"/>
    </row>
    <row r="36" spans="1:12">
      <c r="A36" s="176"/>
      <c r="C36" s="183" t="s">
        <v>141</v>
      </c>
      <c r="F36" s="175" t="s">
        <v>274</v>
      </c>
      <c r="I36" s="176"/>
      <c r="J36" s="176"/>
      <c r="K36" s="176"/>
      <c r="L36" s="176"/>
    </row>
    <row r="37" spans="1:12" s="176" customFormat="1">
      <c r="B37" s="175"/>
      <c r="C37" s="183" t="s">
        <v>141</v>
      </c>
      <c r="G37" s="183"/>
      <c r="H37" s="183"/>
    </row>
    <row r="38" spans="1:12" s="176" customFormat="1" ht="12.75"/>
    <row r="39" spans="1:12" s="176" customFormat="1" ht="12.75"/>
    <row r="40" spans="1:12" s="176" customFormat="1" ht="12.75"/>
    <row r="41" spans="1:12" s="176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8"/>
  </dataValidations>
  <printOptions gridLines="1"/>
  <pageMargins left="0.7" right="0.7" top="0.75" bottom="0.75" header="0.3" footer="0.3"/>
  <pageSetup scale="7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zoomScaleSheetLayoutView="70" workbookViewId="0">
      <selection activeCell="M1" sqref="M1:N1"/>
    </sheetView>
  </sheetViews>
  <sheetFormatPr defaultRowHeight="12.75"/>
  <cols>
    <col min="1" max="1" width="2.7109375" style="187" customWidth="1"/>
    <col min="2" max="2" width="9" style="187" customWidth="1"/>
    <col min="3" max="3" width="23.42578125" style="187" customWidth="1"/>
    <col min="4" max="4" width="13.28515625" style="187" customWidth="1"/>
    <col min="5" max="5" width="8.140625" style="187" customWidth="1"/>
    <col min="6" max="6" width="11.5703125" style="187" customWidth="1"/>
    <col min="7" max="7" width="12.28515625" style="187" customWidth="1"/>
    <col min="8" max="8" width="15.28515625" style="187" customWidth="1"/>
    <col min="9" max="9" width="17.5703125" style="187" customWidth="1"/>
    <col min="10" max="11" width="12.42578125" style="187" customWidth="1"/>
    <col min="12" max="12" width="13.85546875" style="187" customWidth="1"/>
    <col min="13" max="13" width="15.28515625" style="187" customWidth="1"/>
    <col min="14" max="14" width="0.85546875" style="187" customWidth="1"/>
    <col min="15" max="16384" width="9.140625" style="187"/>
  </cols>
  <sheetData>
    <row r="1" spans="1:14" ht="15">
      <c r="A1" s="184" t="s">
        <v>504</v>
      </c>
      <c r="B1" s="185"/>
      <c r="C1" s="185"/>
      <c r="D1" s="185"/>
      <c r="E1" s="185"/>
      <c r="F1" s="185"/>
      <c r="G1" s="185"/>
      <c r="H1" s="185"/>
      <c r="I1" s="188"/>
      <c r="J1" s="246" t="s">
        <v>434</v>
      </c>
      <c r="K1" s="246"/>
      <c r="L1" s="246"/>
      <c r="M1" s="624" t="s">
        <v>2657</v>
      </c>
      <c r="N1" s="625"/>
    </row>
    <row r="2" spans="1:14">
      <c r="A2" s="188" t="s">
        <v>327</v>
      </c>
      <c r="B2" s="185"/>
      <c r="C2" s="185"/>
      <c r="D2" s="186"/>
      <c r="E2" s="186"/>
      <c r="F2" s="186"/>
      <c r="G2" s="186"/>
      <c r="H2" s="186"/>
      <c r="I2" s="185"/>
      <c r="J2" s="185"/>
      <c r="K2" s="185"/>
      <c r="L2" s="185"/>
      <c r="M2" s="185"/>
      <c r="N2" s="188"/>
    </row>
    <row r="3" spans="1:14">
      <c r="A3" s="188"/>
      <c r="B3" s="185"/>
      <c r="C3" s="185"/>
      <c r="D3" s="186"/>
      <c r="E3" s="186"/>
      <c r="F3" s="186"/>
      <c r="G3" s="186"/>
      <c r="H3" s="186"/>
      <c r="I3" s="185"/>
      <c r="J3" s="185"/>
      <c r="K3" s="185"/>
      <c r="L3" s="185"/>
      <c r="N3" s="188"/>
    </row>
    <row r="4" spans="1:14" ht="15">
      <c r="A4" s="104" t="s">
        <v>279</v>
      </c>
      <c r="B4" s="185"/>
      <c r="C4" s="185"/>
      <c r="D4" s="189"/>
      <c r="E4" s="247"/>
      <c r="F4" s="189"/>
      <c r="G4" s="186"/>
      <c r="H4" s="186"/>
      <c r="I4" s="186"/>
      <c r="J4" s="186"/>
      <c r="K4" s="186"/>
      <c r="L4" s="185"/>
      <c r="M4" s="186"/>
      <c r="N4" s="188"/>
    </row>
    <row r="5" spans="1:14" ht="15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190"/>
      <c r="C5" s="190"/>
      <c r="D5" s="190"/>
      <c r="E5" s="191"/>
      <c r="F5" s="191"/>
      <c r="G5" s="191"/>
      <c r="H5" s="191"/>
      <c r="I5" s="191"/>
      <c r="J5" s="191"/>
      <c r="K5" s="191"/>
      <c r="L5" s="191"/>
      <c r="M5" s="191"/>
      <c r="N5" s="188"/>
    </row>
    <row r="6" spans="1:14" ht="13.5" thickBot="1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188"/>
    </row>
    <row r="7" spans="1:14" ht="63.75">
      <c r="A7" s="249" t="s">
        <v>63</v>
      </c>
      <c r="B7" s="250" t="s">
        <v>435</v>
      </c>
      <c r="C7" s="250" t="s">
        <v>436</v>
      </c>
      <c r="D7" s="251" t="s">
        <v>437</v>
      </c>
      <c r="E7" s="251" t="s">
        <v>280</v>
      </c>
      <c r="F7" s="251" t="s">
        <v>438</v>
      </c>
      <c r="G7" s="251" t="s">
        <v>439</v>
      </c>
      <c r="H7" s="250" t="s">
        <v>440</v>
      </c>
      <c r="I7" s="252" t="s">
        <v>441</v>
      </c>
      <c r="J7" s="252" t="s">
        <v>442</v>
      </c>
      <c r="K7" s="253" t="s">
        <v>443</v>
      </c>
      <c r="L7" s="253" t="s">
        <v>444</v>
      </c>
      <c r="M7" s="251" t="s">
        <v>434</v>
      </c>
      <c r="N7" s="188"/>
    </row>
    <row r="8" spans="1:14">
      <c r="A8" s="193">
        <v>1</v>
      </c>
      <c r="B8" s="194">
        <v>2</v>
      </c>
      <c r="C8" s="194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195">
        <v>12</v>
      </c>
      <c r="M8" s="195">
        <v>13</v>
      </c>
      <c r="N8" s="188"/>
    </row>
    <row r="9" spans="1:14" ht="15">
      <c r="A9" s="196">
        <v>1</v>
      </c>
      <c r="B9" s="197"/>
      <c r="C9" s="254"/>
      <c r="D9" s="196"/>
      <c r="E9" s="196"/>
      <c r="F9" s="196"/>
      <c r="G9" s="196"/>
      <c r="H9" s="196"/>
      <c r="I9" s="196"/>
      <c r="J9" s="196"/>
      <c r="K9" s="196"/>
      <c r="L9" s="196"/>
      <c r="M9" s="255" t="str">
        <f t="shared" ref="M9:M33" si="0">IF(ISBLANK(B9),"",$M$1)</f>
        <v/>
      </c>
      <c r="N9" s="188"/>
    </row>
    <row r="10" spans="1:14" ht="15">
      <c r="A10" s="196">
        <v>2</v>
      </c>
      <c r="B10" s="197"/>
      <c r="C10" s="254"/>
      <c r="D10" s="196"/>
      <c r="E10" s="196"/>
      <c r="F10" s="196"/>
      <c r="G10" s="196"/>
      <c r="H10" s="196"/>
      <c r="I10" s="196"/>
      <c r="J10" s="196"/>
      <c r="K10" s="196"/>
      <c r="L10" s="196"/>
      <c r="M10" s="255" t="str">
        <f t="shared" si="0"/>
        <v/>
      </c>
      <c r="N10" s="188"/>
    </row>
    <row r="11" spans="1:14" ht="15">
      <c r="A11" s="196">
        <v>3</v>
      </c>
      <c r="B11" s="197"/>
      <c r="C11" s="254"/>
      <c r="D11" s="196"/>
      <c r="E11" s="196"/>
      <c r="F11" s="196"/>
      <c r="G11" s="196"/>
      <c r="H11" s="196"/>
      <c r="I11" s="196"/>
      <c r="J11" s="196"/>
      <c r="K11" s="196"/>
      <c r="L11" s="196"/>
      <c r="M11" s="255" t="str">
        <f t="shared" si="0"/>
        <v/>
      </c>
      <c r="N11" s="188"/>
    </row>
    <row r="12" spans="1:14" ht="15">
      <c r="A12" s="196">
        <v>4</v>
      </c>
      <c r="B12" s="197"/>
      <c r="C12" s="254"/>
      <c r="D12" s="196"/>
      <c r="E12" s="196"/>
      <c r="F12" s="196"/>
      <c r="G12" s="196"/>
      <c r="H12" s="196"/>
      <c r="I12" s="196"/>
      <c r="J12" s="196"/>
      <c r="K12" s="196"/>
      <c r="L12" s="196"/>
      <c r="M12" s="255" t="str">
        <f t="shared" si="0"/>
        <v/>
      </c>
      <c r="N12" s="188"/>
    </row>
    <row r="13" spans="1:14" ht="15">
      <c r="A13" s="196">
        <v>5</v>
      </c>
      <c r="B13" s="197"/>
      <c r="C13" s="254"/>
      <c r="D13" s="196"/>
      <c r="E13" s="196"/>
      <c r="F13" s="196"/>
      <c r="G13" s="196"/>
      <c r="H13" s="196"/>
      <c r="I13" s="196"/>
      <c r="J13" s="196"/>
      <c r="K13" s="196"/>
      <c r="L13" s="196"/>
      <c r="M13" s="255" t="str">
        <f t="shared" si="0"/>
        <v/>
      </c>
      <c r="N13" s="188"/>
    </row>
    <row r="14" spans="1:14" ht="15">
      <c r="A14" s="196">
        <v>6</v>
      </c>
      <c r="B14" s="197"/>
      <c r="C14" s="254"/>
      <c r="D14" s="196"/>
      <c r="E14" s="196"/>
      <c r="F14" s="196"/>
      <c r="G14" s="196"/>
      <c r="H14" s="196"/>
      <c r="I14" s="196"/>
      <c r="J14" s="196"/>
      <c r="K14" s="196"/>
      <c r="L14" s="196"/>
      <c r="M14" s="255" t="str">
        <f t="shared" si="0"/>
        <v/>
      </c>
      <c r="N14" s="188"/>
    </row>
    <row r="15" spans="1:14" ht="15">
      <c r="A15" s="196">
        <v>7</v>
      </c>
      <c r="B15" s="197"/>
      <c r="C15" s="254"/>
      <c r="D15" s="196"/>
      <c r="E15" s="196"/>
      <c r="F15" s="196"/>
      <c r="G15" s="196"/>
      <c r="H15" s="196"/>
      <c r="I15" s="196"/>
      <c r="J15" s="196"/>
      <c r="K15" s="196"/>
      <c r="L15" s="196"/>
      <c r="M15" s="255" t="str">
        <f t="shared" si="0"/>
        <v/>
      </c>
      <c r="N15" s="188"/>
    </row>
    <row r="16" spans="1:14" ht="15">
      <c r="A16" s="196">
        <v>8</v>
      </c>
      <c r="B16" s="197"/>
      <c r="C16" s="254"/>
      <c r="D16" s="196"/>
      <c r="E16" s="196"/>
      <c r="F16" s="196"/>
      <c r="G16" s="196"/>
      <c r="H16" s="196"/>
      <c r="I16" s="196"/>
      <c r="J16" s="196"/>
      <c r="K16" s="196"/>
      <c r="L16" s="196"/>
      <c r="M16" s="255" t="str">
        <f t="shared" si="0"/>
        <v/>
      </c>
      <c r="N16" s="188"/>
    </row>
    <row r="17" spans="1:14" ht="15">
      <c r="A17" s="196">
        <v>9</v>
      </c>
      <c r="B17" s="197"/>
      <c r="C17" s="254"/>
      <c r="D17" s="196"/>
      <c r="E17" s="196"/>
      <c r="F17" s="196"/>
      <c r="G17" s="196"/>
      <c r="H17" s="196"/>
      <c r="I17" s="196"/>
      <c r="J17" s="196"/>
      <c r="K17" s="196"/>
      <c r="L17" s="196"/>
      <c r="M17" s="255" t="str">
        <f t="shared" si="0"/>
        <v/>
      </c>
      <c r="N17" s="188"/>
    </row>
    <row r="18" spans="1:14" ht="15">
      <c r="A18" s="196">
        <v>10</v>
      </c>
      <c r="B18" s="197"/>
      <c r="C18" s="254"/>
      <c r="D18" s="196"/>
      <c r="E18" s="196"/>
      <c r="F18" s="196"/>
      <c r="G18" s="196"/>
      <c r="H18" s="196"/>
      <c r="I18" s="196"/>
      <c r="J18" s="196"/>
      <c r="K18" s="196"/>
      <c r="L18" s="196"/>
      <c r="M18" s="255" t="str">
        <f t="shared" si="0"/>
        <v/>
      </c>
      <c r="N18" s="188"/>
    </row>
    <row r="19" spans="1:14" ht="15">
      <c r="A19" s="196">
        <v>11</v>
      </c>
      <c r="B19" s="197"/>
      <c r="C19" s="254"/>
      <c r="D19" s="196"/>
      <c r="E19" s="196"/>
      <c r="F19" s="196"/>
      <c r="G19" s="196"/>
      <c r="H19" s="196"/>
      <c r="I19" s="196"/>
      <c r="J19" s="196"/>
      <c r="K19" s="196"/>
      <c r="L19" s="196"/>
      <c r="M19" s="255" t="str">
        <f t="shared" si="0"/>
        <v/>
      </c>
      <c r="N19" s="188"/>
    </row>
    <row r="20" spans="1:14" ht="15">
      <c r="A20" s="196">
        <v>12</v>
      </c>
      <c r="B20" s="197"/>
      <c r="C20" s="254"/>
      <c r="D20" s="196"/>
      <c r="E20" s="196"/>
      <c r="F20" s="196"/>
      <c r="G20" s="196"/>
      <c r="H20" s="196"/>
      <c r="I20" s="196"/>
      <c r="J20" s="196"/>
      <c r="K20" s="196"/>
      <c r="L20" s="196"/>
      <c r="M20" s="255" t="str">
        <f t="shared" si="0"/>
        <v/>
      </c>
      <c r="N20" s="188"/>
    </row>
    <row r="21" spans="1:14" ht="15">
      <c r="A21" s="196">
        <v>13</v>
      </c>
      <c r="B21" s="197"/>
      <c r="C21" s="254"/>
      <c r="D21" s="196"/>
      <c r="E21" s="196"/>
      <c r="F21" s="196"/>
      <c r="G21" s="196"/>
      <c r="H21" s="196"/>
      <c r="I21" s="196"/>
      <c r="J21" s="196"/>
      <c r="K21" s="196"/>
      <c r="L21" s="196"/>
      <c r="M21" s="255" t="str">
        <f t="shared" si="0"/>
        <v/>
      </c>
      <c r="N21" s="188"/>
    </row>
    <row r="22" spans="1:14" ht="15">
      <c r="A22" s="196">
        <v>14</v>
      </c>
      <c r="B22" s="197"/>
      <c r="C22" s="254"/>
      <c r="D22" s="196"/>
      <c r="E22" s="196"/>
      <c r="F22" s="196"/>
      <c r="G22" s="196"/>
      <c r="H22" s="196"/>
      <c r="I22" s="196"/>
      <c r="J22" s="196"/>
      <c r="K22" s="196"/>
      <c r="L22" s="196"/>
      <c r="M22" s="255" t="str">
        <f t="shared" si="0"/>
        <v/>
      </c>
      <c r="N22" s="188"/>
    </row>
    <row r="23" spans="1:14" ht="15">
      <c r="A23" s="196">
        <v>15</v>
      </c>
      <c r="B23" s="197"/>
      <c r="C23" s="254"/>
      <c r="D23" s="196"/>
      <c r="E23" s="196"/>
      <c r="F23" s="196"/>
      <c r="G23" s="196"/>
      <c r="H23" s="196"/>
      <c r="I23" s="196"/>
      <c r="J23" s="196"/>
      <c r="K23" s="196"/>
      <c r="L23" s="196"/>
      <c r="M23" s="255" t="str">
        <f t="shared" si="0"/>
        <v/>
      </c>
      <c r="N23" s="188"/>
    </row>
    <row r="24" spans="1:14" ht="15">
      <c r="A24" s="196">
        <v>16</v>
      </c>
      <c r="B24" s="197"/>
      <c r="C24" s="254"/>
      <c r="D24" s="196"/>
      <c r="E24" s="196"/>
      <c r="F24" s="196"/>
      <c r="G24" s="196"/>
      <c r="H24" s="196"/>
      <c r="I24" s="196"/>
      <c r="J24" s="196"/>
      <c r="K24" s="196"/>
      <c r="L24" s="196"/>
      <c r="M24" s="255" t="str">
        <f t="shared" si="0"/>
        <v/>
      </c>
      <c r="N24" s="188"/>
    </row>
    <row r="25" spans="1:14" ht="15">
      <c r="A25" s="196">
        <v>17</v>
      </c>
      <c r="B25" s="197"/>
      <c r="C25" s="254"/>
      <c r="D25" s="196"/>
      <c r="E25" s="196"/>
      <c r="F25" s="196"/>
      <c r="G25" s="196"/>
      <c r="H25" s="196"/>
      <c r="I25" s="196"/>
      <c r="J25" s="196"/>
      <c r="K25" s="196"/>
      <c r="L25" s="196"/>
      <c r="M25" s="255" t="str">
        <f t="shared" si="0"/>
        <v/>
      </c>
      <c r="N25" s="188"/>
    </row>
    <row r="26" spans="1:14" ht="15">
      <c r="A26" s="196">
        <v>18</v>
      </c>
      <c r="B26" s="197"/>
      <c r="C26" s="254"/>
      <c r="D26" s="196"/>
      <c r="E26" s="196"/>
      <c r="F26" s="196"/>
      <c r="G26" s="196"/>
      <c r="H26" s="196"/>
      <c r="I26" s="196"/>
      <c r="J26" s="196"/>
      <c r="K26" s="196"/>
      <c r="L26" s="196"/>
      <c r="M26" s="255" t="str">
        <f t="shared" si="0"/>
        <v/>
      </c>
      <c r="N26" s="188"/>
    </row>
    <row r="27" spans="1:14" ht="15">
      <c r="A27" s="196">
        <v>19</v>
      </c>
      <c r="B27" s="197"/>
      <c r="C27" s="254"/>
      <c r="D27" s="196"/>
      <c r="E27" s="196"/>
      <c r="F27" s="196"/>
      <c r="G27" s="196"/>
      <c r="H27" s="196"/>
      <c r="I27" s="196"/>
      <c r="J27" s="196"/>
      <c r="K27" s="196"/>
      <c r="L27" s="196"/>
      <c r="M27" s="255" t="str">
        <f t="shared" si="0"/>
        <v/>
      </c>
      <c r="N27" s="188"/>
    </row>
    <row r="28" spans="1:14" ht="15">
      <c r="A28" s="196">
        <v>20</v>
      </c>
      <c r="B28" s="197"/>
      <c r="C28" s="254"/>
      <c r="D28" s="196"/>
      <c r="E28" s="196"/>
      <c r="F28" s="196"/>
      <c r="G28" s="196"/>
      <c r="H28" s="196"/>
      <c r="I28" s="196"/>
      <c r="J28" s="196"/>
      <c r="K28" s="196"/>
      <c r="L28" s="196"/>
      <c r="M28" s="255" t="str">
        <f t="shared" si="0"/>
        <v/>
      </c>
      <c r="N28" s="188"/>
    </row>
    <row r="29" spans="1:14" ht="15">
      <c r="A29" s="196">
        <v>21</v>
      </c>
      <c r="B29" s="197"/>
      <c r="C29" s="254"/>
      <c r="D29" s="196"/>
      <c r="E29" s="196"/>
      <c r="F29" s="196"/>
      <c r="G29" s="196"/>
      <c r="H29" s="196"/>
      <c r="I29" s="196"/>
      <c r="J29" s="196"/>
      <c r="K29" s="196"/>
      <c r="L29" s="196"/>
      <c r="M29" s="255" t="str">
        <f t="shared" si="0"/>
        <v/>
      </c>
      <c r="N29" s="188"/>
    </row>
    <row r="30" spans="1:14" ht="15">
      <c r="A30" s="196">
        <v>22</v>
      </c>
      <c r="B30" s="197"/>
      <c r="C30" s="254"/>
      <c r="D30" s="196"/>
      <c r="E30" s="196"/>
      <c r="F30" s="196"/>
      <c r="G30" s="196"/>
      <c r="H30" s="196"/>
      <c r="I30" s="196"/>
      <c r="J30" s="196"/>
      <c r="K30" s="196"/>
      <c r="L30" s="196"/>
      <c r="M30" s="255" t="str">
        <f t="shared" si="0"/>
        <v/>
      </c>
      <c r="N30" s="188"/>
    </row>
    <row r="31" spans="1:14" ht="15">
      <c r="A31" s="196">
        <v>23</v>
      </c>
      <c r="B31" s="197"/>
      <c r="C31" s="254"/>
      <c r="D31" s="196"/>
      <c r="E31" s="196"/>
      <c r="F31" s="196"/>
      <c r="G31" s="196"/>
      <c r="H31" s="196"/>
      <c r="I31" s="196"/>
      <c r="J31" s="196"/>
      <c r="K31" s="196"/>
      <c r="L31" s="196"/>
      <c r="M31" s="255" t="str">
        <f t="shared" si="0"/>
        <v/>
      </c>
      <c r="N31" s="188"/>
    </row>
    <row r="32" spans="1:14" ht="15">
      <c r="A32" s="196">
        <v>24</v>
      </c>
      <c r="B32" s="197"/>
      <c r="C32" s="254"/>
      <c r="D32" s="196"/>
      <c r="E32" s="196"/>
      <c r="F32" s="196"/>
      <c r="G32" s="196"/>
      <c r="H32" s="196"/>
      <c r="I32" s="196"/>
      <c r="J32" s="196"/>
      <c r="K32" s="196"/>
      <c r="L32" s="196"/>
      <c r="M32" s="255" t="str">
        <f t="shared" si="0"/>
        <v/>
      </c>
      <c r="N32" s="188"/>
    </row>
    <row r="33" spans="1:14" ht="15">
      <c r="A33" s="256" t="s">
        <v>287</v>
      </c>
      <c r="B33" s="197"/>
      <c r="C33" s="254"/>
      <c r="D33" s="196"/>
      <c r="E33" s="196"/>
      <c r="F33" s="196"/>
      <c r="G33" s="196"/>
      <c r="H33" s="196"/>
      <c r="I33" s="196"/>
      <c r="J33" s="196"/>
      <c r="K33" s="196"/>
      <c r="L33" s="196"/>
      <c r="M33" s="255" t="str">
        <f t="shared" si="0"/>
        <v/>
      </c>
      <c r="N33" s="188"/>
    </row>
    <row r="34" spans="1:14" s="203" customFormat="1"/>
    <row r="37" spans="1:14" s="21" customFormat="1" ht="15">
      <c r="B37" s="198" t="s">
        <v>108</v>
      </c>
    </row>
    <row r="38" spans="1:14" s="21" customFormat="1" ht="15">
      <c r="B38" s="198"/>
    </row>
    <row r="39" spans="1:14" s="21" customFormat="1" ht="15">
      <c r="C39" s="200"/>
      <c r="D39" s="199"/>
      <c r="E39" s="199"/>
      <c r="H39" s="200"/>
      <c r="I39" s="200"/>
      <c r="J39" s="199"/>
      <c r="K39" s="199"/>
      <c r="L39" s="199"/>
    </row>
    <row r="40" spans="1:14" s="21" customFormat="1" ht="15">
      <c r="C40" s="201" t="s">
        <v>273</v>
      </c>
      <c r="D40" s="199"/>
      <c r="E40" s="199"/>
      <c r="H40" s="198" t="s">
        <v>329</v>
      </c>
      <c r="M40" s="199"/>
    </row>
    <row r="41" spans="1:14" s="21" customFormat="1" ht="15">
      <c r="C41" s="201" t="s">
        <v>141</v>
      </c>
      <c r="D41" s="199"/>
      <c r="E41" s="199"/>
      <c r="H41" s="202" t="s">
        <v>274</v>
      </c>
      <c r="M41" s="199"/>
    </row>
    <row r="42" spans="1:14" ht="15">
      <c r="C42" s="201"/>
      <c r="F42" s="202"/>
      <c r="J42" s="204"/>
      <c r="K42" s="204"/>
      <c r="L42" s="204"/>
      <c r="M42" s="204"/>
    </row>
    <row r="43" spans="1:14" ht="15">
      <c r="C43" s="201"/>
    </row>
  </sheetData>
  <sheetProtection insertColumns="0" insertRows="0" deleteRows="0"/>
  <mergeCells count="1">
    <mergeCell ref="M1:N1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4" orientation="landscape" r:id="rId1"/>
  <colBreaks count="1" manualBreakCount="1">
    <brk id="13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L46"/>
  <sheetViews>
    <sheetView showGridLines="0" zoomScaleSheetLayoutView="70" workbookViewId="0">
      <selection activeCell="J1" sqref="J1:K1"/>
    </sheetView>
  </sheetViews>
  <sheetFormatPr defaultRowHeight="15"/>
  <cols>
    <col min="1" max="1" width="2.7109375" style="21" customWidth="1"/>
    <col min="2" max="2" width="13.42578125" style="21" customWidth="1"/>
    <col min="3" max="3" width="17.7109375" style="21" customWidth="1"/>
    <col min="4" max="5" width="12.28515625" style="21" customWidth="1"/>
    <col min="6" max="6" width="11.85546875" style="21" customWidth="1"/>
    <col min="7" max="7" width="9.42578125" style="21" customWidth="1"/>
    <col min="8" max="8" width="26" style="21" customWidth="1"/>
    <col min="9" max="9" width="21.140625" style="21" customWidth="1"/>
    <col min="10" max="10" width="23.28515625" style="21" customWidth="1"/>
    <col min="11" max="11" width="9.85546875" style="21" customWidth="1"/>
    <col min="12" max="12" width="12.28515625" style="21" customWidth="1"/>
    <col min="13" max="16384" width="9.140625" style="21"/>
  </cols>
  <sheetData>
    <row r="1" spans="1:12">
      <c r="A1" s="280" t="s">
        <v>454</v>
      </c>
      <c r="B1" s="140"/>
      <c r="C1" s="140"/>
      <c r="D1" s="140"/>
      <c r="E1" s="140"/>
      <c r="F1" s="140"/>
      <c r="G1" s="140"/>
      <c r="H1" s="140"/>
      <c r="I1" s="279" t="s">
        <v>434</v>
      </c>
      <c r="J1" s="624" t="s">
        <v>2657</v>
      </c>
      <c r="K1" s="625"/>
      <c r="L1" s="278"/>
    </row>
    <row r="2" spans="1:12">
      <c r="A2" s="188" t="s">
        <v>453</v>
      </c>
      <c r="B2" s="140"/>
      <c r="C2" s="140"/>
      <c r="D2" s="140"/>
      <c r="E2" s="140"/>
      <c r="F2" s="277"/>
      <c r="G2" s="277"/>
      <c r="H2" s="140"/>
      <c r="I2" s="140"/>
      <c r="J2" s="277"/>
      <c r="K2" s="140"/>
    </row>
    <row r="3" spans="1:12">
      <c r="A3" s="188"/>
      <c r="B3" s="140"/>
      <c r="C3" s="140"/>
      <c r="D3" s="140"/>
      <c r="E3" s="140"/>
      <c r="F3" s="277"/>
      <c r="G3" s="277"/>
      <c r="H3" s="140"/>
      <c r="I3" s="140"/>
      <c r="J3" s="140"/>
      <c r="K3" s="140"/>
    </row>
    <row r="4" spans="1:12">
      <c r="A4" s="140" t="s">
        <v>279</v>
      </c>
      <c r="B4" s="140"/>
      <c r="C4" s="140"/>
      <c r="D4" s="140"/>
      <c r="E4" s="140"/>
      <c r="F4" s="277"/>
      <c r="G4" s="277"/>
      <c r="H4" s="277"/>
      <c r="I4" s="277"/>
      <c r="J4" s="277"/>
      <c r="K4" s="140"/>
    </row>
    <row r="5" spans="1:12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275"/>
      <c r="C5" s="275"/>
      <c r="D5" s="275"/>
      <c r="E5" s="275"/>
      <c r="F5" s="276"/>
      <c r="G5" s="276"/>
      <c r="H5" s="276"/>
      <c r="I5" s="276"/>
      <c r="J5" s="276"/>
      <c r="K5" s="275"/>
    </row>
    <row r="6" spans="1:12" ht="15.75" thickBo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199"/>
    </row>
    <row r="7" spans="1:12" ht="60">
      <c r="A7" s="273" t="s">
        <v>63</v>
      </c>
      <c r="B7" s="272" t="s">
        <v>228</v>
      </c>
      <c r="C7" s="272" t="s">
        <v>229</v>
      </c>
      <c r="D7" s="272" t="s">
        <v>452</v>
      </c>
      <c r="E7" s="272" t="s">
        <v>280</v>
      </c>
      <c r="F7" s="272" t="s">
        <v>451</v>
      </c>
      <c r="G7" s="272" t="s">
        <v>450</v>
      </c>
      <c r="H7" s="272" t="s">
        <v>449</v>
      </c>
      <c r="I7" s="272" t="s">
        <v>448</v>
      </c>
      <c r="J7" s="272" t="s">
        <v>328</v>
      </c>
      <c r="K7" s="272" t="s">
        <v>434</v>
      </c>
      <c r="L7" s="271"/>
    </row>
    <row r="8" spans="1:12">
      <c r="A8" s="270">
        <v>1</v>
      </c>
      <c r="B8" s="268">
        <v>2</v>
      </c>
      <c r="C8" s="268">
        <v>3</v>
      </c>
      <c r="D8" s="268">
        <v>4</v>
      </c>
      <c r="E8" s="268"/>
      <c r="F8" s="268">
        <v>7</v>
      </c>
      <c r="G8" s="268">
        <v>8</v>
      </c>
      <c r="H8" s="269">
        <v>9</v>
      </c>
      <c r="I8" s="268">
        <v>10</v>
      </c>
      <c r="J8" s="268">
        <v>11</v>
      </c>
      <c r="K8" s="268">
        <v>12</v>
      </c>
      <c r="L8" s="267"/>
    </row>
    <row r="9" spans="1:12" ht="15.75">
      <c r="A9" s="266">
        <v>1</v>
      </c>
      <c r="B9" s="261"/>
      <c r="C9" s="261"/>
      <c r="D9" s="265"/>
      <c r="E9" s="265"/>
      <c r="F9" s="264"/>
      <c r="G9" s="263"/>
      <c r="H9" s="262"/>
      <c r="I9" s="261"/>
      <c r="J9" s="261"/>
      <c r="K9" s="260" t="str">
        <f t="shared" ref="K9:K33" si="0">IF(ISBLANK(B9)=TRUE,"",$J$1)</f>
        <v/>
      </c>
      <c r="L9" s="259"/>
    </row>
    <row r="10" spans="1:12" ht="15.75">
      <c r="A10" s="266">
        <v>2</v>
      </c>
      <c r="B10" s="261"/>
      <c r="C10" s="261"/>
      <c r="D10" s="265"/>
      <c r="E10" s="265"/>
      <c r="F10" s="264"/>
      <c r="G10" s="263"/>
      <c r="H10" s="262"/>
      <c r="I10" s="261"/>
      <c r="J10" s="261"/>
      <c r="K10" s="260" t="str">
        <f t="shared" si="0"/>
        <v/>
      </c>
      <c r="L10" s="259"/>
    </row>
    <row r="11" spans="1:12" ht="15.75">
      <c r="A11" s="266">
        <v>3</v>
      </c>
      <c r="B11" s="261"/>
      <c r="C11" s="261"/>
      <c r="D11" s="265"/>
      <c r="E11" s="265"/>
      <c r="F11" s="264"/>
      <c r="G11" s="263"/>
      <c r="H11" s="262"/>
      <c r="I11" s="261"/>
      <c r="J11" s="261"/>
      <c r="K11" s="260" t="str">
        <f t="shared" si="0"/>
        <v/>
      </c>
      <c r="L11" s="259"/>
    </row>
    <row r="12" spans="1:12" ht="15.75">
      <c r="A12" s="266">
        <v>4</v>
      </c>
      <c r="B12" s="261"/>
      <c r="C12" s="261"/>
      <c r="D12" s="265"/>
      <c r="E12" s="265"/>
      <c r="F12" s="264"/>
      <c r="G12" s="263"/>
      <c r="H12" s="262"/>
      <c r="I12" s="261"/>
      <c r="J12" s="261"/>
      <c r="K12" s="260" t="str">
        <f t="shared" si="0"/>
        <v/>
      </c>
      <c r="L12" s="259"/>
    </row>
    <row r="13" spans="1:12" ht="15.75">
      <c r="A13" s="266">
        <v>5</v>
      </c>
      <c r="B13" s="261"/>
      <c r="C13" s="261"/>
      <c r="D13" s="265"/>
      <c r="E13" s="265"/>
      <c r="F13" s="264"/>
      <c r="G13" s="263"/>
      <c r="H13" s="262"/>
      <c r="I13" s="261"/>
      <c r="J13" s="261"/>
      <c r="K13" s="260" t="str">
        <f t="shared" si="0"/>
        <v/>
      </c>
      <c r="L13" s="259"/>
    </row>
    <row r="14" spans="1:12" ht="15.75">
      <c r="A14" s="266">
        <v>6</v>
      </c>
      <c r="B14" s="261"/>
      <c r="C14" s="261"/>
      <c r="D14" s="265"/>
      <c r="E14" s="265"/>
      <c r="F14" s="264"/>
      <c r="G14" s="263"/>
      <c r="H14" s="262"/>
      <c r="I14" s="261"/>
      <c r="J14" s="261"/>
      <c r="K14" s="260" t="str">
        <f t="shared" si="0"/>
        <v/>
      </c>
      <c r="L14" s="259"/>
    </row>
    <row r="15" spans="1:12" ht="15.75">
      <c r="A15" s="266">
        <v>7</v>
      </c>
      <c r="B15" s="261"/>
      <c r="C15" s="261"/>
      <c r="D15" s="265"/>
      <c r="E15" s="265"/>
      <c r="F15" s="264"/>
      <c r="G15" s="263"/>
      <c r="H15" s="262"/>
      <c r="I15" s="261"/>
      <c r="J15" s="261"/>
      <c r="K15" s="260" t="str">
        <f t="shared" si="0"/>
        <v/>
      </c>
      <c r="L15" s="259"/>
    </row>
    <row r="16" spans="1:12" ht="15.75">
      <c r="A16" s="266">
        <v>8</v>
      </c>
      <c r="B16" s="261"/>
      <c r="C16" s="261"/>
      <c r="D16" s="265"/>
      <c r="E16" s="265"/>
      <c r="F16" s="264"/>
      <c r="G16" s="263"/>
      <c r="H16" s="262"/>
      <c r="I16" s="261"/>
      <c r="J16" s="261"/>
      <c r="K16" s="260" t="str">
        <f t="shared" si="0"/>
        <v/>
      </c>
      <c r="L16" s="259"/>
    </row>
    <row r="17" spans="1:12" ht="15.75">
      <c r="A17" s="266">
        <v>9</v>
      </c>
      <c r="B17" s="261"/>
      <c r="C17" s="261"/>
      <c r="D17" s="265"/>
      <c r="E17" s="265"/>
      <c r="F17" s="264"/>
      <c r="G17" s="263"/>
      <c r="H17" s="262"/>
      <c r="I17" s="261"/>
      <c r="J17" s="261"/>
      <c r="K17" s="260" t="str">
        <f t="shared" si="0"/>
        <v/>
      </c>
      <c r="L17" s="259"/>
    </row>
    <row r="18" spans="1:12" ht="15.75">
      <c r="A18" s="266">
        <v>10</v>
      </c>
      <c r="B18" s="261"/>
      <c r="C18" s="261"/>
      <c r="D18" s="265"/>
      <c r="E18" s="265"/>
      <c r="F18" s="264"/>
      <c r="G18" s="263"/>
      <c r="H18" s="262"/>
      <c r="I18" s="261"/>
      <c r="J18" s="261"/>
      <c r="K18" s="260" t="str">
        <f t="shared" si="0"/>
        <v/>
      </c>
      <c r="L18" s="259"/>
    </row>
    <row r="19" spans="1:12" ht="15.75">
      <c r="A19" s="266">
        <v>11</v>
      </c>
      <c r="B19" s="261"/>
      <c r="C19" s="261"/>
      <c r="D19" s="265"/>
      <c r="E19" s="265"/>
      <c r="F19" s="264"/>
      <c r="G19" s="263"/>
      <c r="H19" s="262"/>
      <c r="I19" s="261"/>
      <c r="J19" s="261"/>
      <c r="K19" s="260" t="str">
        <f t="shared" si="0"/>
        <v/>
      </c>
      <c r="L19" s="259"/>
    </row>
    <row r="20" spans="1:12" ht="15.75">
      <c r="A20" s="266">
        <v>12</v>
      </c>
      <c r="B20" s="261"/>
      <c r="C20" s="261"/>
      <c r="D20" s="265"/>
      <c r="E20" s="265"/>
      <c r="F20" s="264"/>
      <c r="G20" s="263"/>
      <c r="H20" s="262"/>
      <c r="I20" s="261"/>
      <c r="J20" s="261"/>
      <c r="K20" s="260" t="str">
        <f t="shared" si="0"/>
        <v/>
      </c>
      <c r="L20" s="259"/>
    </row>
    <row r="21" spans="1:12" ht="15.75">
      <c r="A21" s="266">
        <v>13</v>
      </c>
      <c r="B21" s="261"/>
      <c r="C21" s="261"/>
      <c r="D21" s="265"/>
      <c r="E21" s="265"/>
      <c r="F21" s="264"/>
      <c r="G21" s="263"/>
      <c r="H21" s="262"/>
      <c r="I21" s="261"/>
      <c r="J21" s="261"/>
      <c r="K21" s="260" t="str">
        <f t="shared" si="0"/>
        <v/>
      </c>
      <c r="L21" s="259"/>
    </row>
    <row r="22" spans="1:12" ht="15.75">
      <c r="A22" s="266">
        <v>14</v>
      </c>
      <c r="B22" s="261"/>
      <c r="C22" s="261"/>
      <c r="D22" s="265"/>
      <c r="E22" s="265"/>
      <c r="F22" s="264"/>
      <c r="G22" s="263"/>
      <c r="H22" s="262"/>
      <c r="I22" s="261"/>
      <c r="J22" s="261"/>
      <c r="K22" s="260" t="str">
        <f t="shared" si="0"/>
        <v/>
      </c>
      <c r="L22" s="259"/>
    </row>
    <row r="23" spans="1:12" ht="15.75">
      <c r="A23" s="266">
        <v>15</v>
      </c>
      <c r="B23" s="261"/>
      <c r="C23" s="261"/>
      <c r="D23" s="265"/>
      <c r="E23" s="265"/>
      <c r="F23" s="264"/>
      <c r="G23" s="263"/>
      <c r="H23" s="262"/>
      <c r="I23" s="261"/>
      <c r="J23" s="261"/>
      <c r="K23" s="260" t="str">
        <f t="shared" si="0"/>
        <v/>
      </c>
      <c r="L23" s="259"/>
    </row>
    <row r="24" spans="1:12" ht="15.75">
      <c r="A24" s="266">
        <v>16</v>
      </c>
      <c r="B24" s="261"/>
      <c r="C24" s="261"/>
      <c r="D24" s="265"/>
      <c r="E24" s="265"/>
      <c r="F24" s="264"/>
      <c r="G24" s="263"/>
      <c r="H24" s="262"/>
      <c r="I24" s="261"/>
      <c r="J24" s="261"/>
      <c r="K24" s="260" t="str">
        <f t="shared" si="0"/>
        <v/>
      </c>
      <c r="L24" s="259"/>
    </row>
    <row r="25" spans="1:12" ht="15.75">
      <c r="A25" s="266">
        <v>17</v>
      </c>
      <c r="B25" s="261"/>
      <c r="C25" s="261"/>
      <c r="D25" s="265"/>
      <c r="E25" s="265"/>
      <c r="F25" s="264"/>
      <c r="G25" s="263"/>
      <c r="H25" s="262"/>
      <c r="I25" s="261"/>
      <c r="J25" s="261"/>
      <c r="K25" s="260" t="str">
        <f t="shared" si="0"/>
        <v/>
      </c>
      <c r="L25" s="259"/>
    </row>
    <row r="26" spans="1:12" ht="15.75">
      <c r="A26" s="266">
        <v>18</v>
      </c>
      <c r="B26" s="261"/>
      <c r="C26" s="261"/>
      <c r="D26" s="265"/>
      <c r="E26" s="265"/>
      <c r="F26" s="264"/>
      <c r="G26" s="263"/>
      <c r="H26" s="262"/>
      <c r="I26" s="261"/>
      <c r="J26" s="261"/>
      <c r="K26" s="260" t="str">
        <f t="shared" si="0"/>
        <v/>
      </c>
      <c r="L26" s="259"/>
    </row>
    <row r="27" spans="1:12" ht="15.75">
      <c r="A27" s="266">
        <v>19</v>
      </c>
      <c r="B27" s="261"/>
      <c r="C27" s="261"/>
      <c r="D27" s="265"/>
      <c r="E27" s="265"/>
      <c r="F27" s="264"/>
      <c r="G27" s="263"/>
      <c r="H27" s="262"/>
      <c r="I27" s="261"/>
      <c r="J27" s="261"/>
      <c r="K27" s="260" t="str">
        <f t="shared" si="0"/>
        <v/>
      </c>
      <c r="L27" s="259"/>
    </row>
    <row r="28" spans="1:12" ht="15.75">
      <c r="A28" s="266">
        <v>20</v>
      </c>
      <c r="B28" s="261"/>
      <c r="C28" s="261"/>
      <c r="D28" s="265"/>
      <c r="E28" s="265"/>
      <c r="F28" s="264"/>
      <c r="G28" s="263"/>
      <c r="H28" s="262"/>
      <c r="I28" s="261"/>
      <c r="J28" s="261"/>
      <c r="K28" s="260" t="str">
        <f t="shared" si="0"/>
        <v/>
      </c>
      <c r="L28" s="259"/>
    </row>
    <row r="29" spans="1:12" ht="15.75">
      <c r="A29" s="266">
        <v>21</v>
      </c>
      <c r="B29" s="261"/>
      <c r="C29" s="261"/>
      <c r="D29" s="265"/>
      <c r="E29" s="265"/>
      <c r="F29" s="264"/>
      <c r="G29" s="263"/>
      <c r="H29" s="262"/>
      <c r="I29" s="261"/>
      <c r="J29" s="261"/>
      <c r="K29" s="260" t="str">
        <f t="shared" si="0"/>
        <v/>
      </c>
      <c r="L29" s="259"/>
    </row>
    <row r="30" spans="1:12" ht="15.75">
      <c r="A30" s="266">
        <v>22</v>
      </c>
      <c r="B30" s="261"/>
      <c r="C30" s="261"/>
      <c r="D30" s="265"/>
      <c r="E30" s="265"/>
      <c r="F30" s="264"/>
      <c r="G30" s="263"/>
      <c r="H30" s="262"/>
      <c r="I30" s="261"/>
      <c r="J30" s="261"/>
      <c r="K30" s="260" t="str">
        <f t="shared" si="0"/>
        <v/>
      </c>
      <c r="L30" s="259"/>
    </row>
    <row r="31" spans="1:12" ht="15.75">
      <c r="A31" s="266">
        <v>23</v>
      </c>
      <c r="B31" s="261"/>
      <c r="C31" s="261"/>
      <c r="D31" s="265"/>
      <c r="E31" s="265"/>
      <c r="F31" s="264"/>
      <c r="G31" s="263"/>
      <c r="H31" s="262"/>
      <c r="I31" s="261"/>
      <c r="J31" s="261"/>
      <c r="K31" s="260" t="str">
        <f t="shared" si="0"/>
        <v/>
      </c>
      <c r="L31" s="259"/>
    </row>
    <row r="32" spans="1:12" ht="15.75">
      <c r="A32" s="266">
        <v>24</v>
      </c>
      <c r="B32" s="261"/>
      <c r="C32" s="261"/>
      <c r="D32" s="265"/>
      <c r="E32" s="265"/>
      <c r="F32" s="264"/>
      <c r="G32" s="263"/>
      <c r="H32" s="262"/>
      <c r="I32" s="261"/>
      <c r="J32" s="261"/>
      <c r="K32" s="260" t="str">
        <f t="shared" si="0"/>
        <v/>
      </c>
      <c r="L32" s="259"/>
    </row>
    <row r="33" spans="1:12" ht="15.75">
      <c r="A33" s="266" t="s">
        <v>287</v>
      </c>
      <c r="B33" s="261"/>
      <c r="C33" s="261"/>
      <c r="D33" s="265"/>
      <c r="E33" s="265"/>
      <c r="F33" s="264"/>
      <c r="G33" s="263"/>
      <c r="H33" s="262"/>
      <c r="I33" s="261"/>
      <c r="J33" s="261"/>
      <c r="K33" s="260" t="str">
        <f t="shared" si="0"/>
        <v/>
      </c>
      <c r="L33" s="259"/>
    </row>
    <row r="36" spans="1:12">
      <c r="A36" s="258" t="s">
        <v>447</v>
      </c>
    </row>
    <row r="37" spans="1:12">
      <c r="A37" s="21" t="s">
        <v>446</v>
      </c>
    </row>
    <row r="38" spans="1:12" ht="17.25">
      <c r="A38" s="21" t="s">
        <v>445</v>
      </c>
    </row>
    <row r="41" spans="1:12">
      <c r="B41" s="198" t="s">
        <v>108</v>
      </c>
    </row>
    <row r="42" spans="1:12">
      <c r="J42" s="199"/>
    </row>
    <row r="43" spans="1:12">
      <c r="C43" s="200"/>
      <c r="D43" s="200"/>
      <c r="E43" s="199"/>
      <c r="G43" s="200"/>
      <c r="H43" s="200"/>
    </row>
    <row r="44" spans="1:12">
      <c r="C44" s="201" t="s">
        <v>273</v>
      </c>
      <c r="G44" s="198" t="s">
        <v>329</v>
      </c>
    </row>
    <row r="45" spans="1:12">
      <c r="C45" s="198" t="s">
        <v>141</v>
      </c>
      <c r="G45" s="202" t="s">
        <v>274</v>
      </c>
    </row>
    <row r="46" spans="1:12">
      <c r="C46" s="198"/>
    </row>
  </sheetData>
  <sheetProtection formatCells="0" formatColumns="0" formatRows="0" insertColumns="0" insertRows="0" insertHyperlinks="0" deleteColumns="0" deleteRows="0" sort="0" autoFilter="0" pivotTables="0"/>
  <mergeCells count="1">
    <mergeCell ref="J1:K1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:H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date" allowBlank="1" showInputMessage="1" showErrorMessage="1" prompt="დღე/თვე/წელი" sqref="L1">
      <formula1>40909</formula1>
      <formula2>41640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9:G33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</dataValidations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9"/>
  <sheetViews>
    <sheetView showGridLines="0" zoomScaleSheetLayoutView="70" workbookViewId="0">
      <selection activeCell="J1" sqref="J1:K1"/>
    </sheetView>
  </sheetViews>
  <sheetFormatPr defaultRowHeight="12.75"/>
  <cols>
    <col min="1" max="1" width="2.7109375" style="187" customWidth="1"/>
    <col min="2" max="3" width="11.85546875" style="187" customWidth="1"/>
    <col min="4" max="4" width="12.28515625" style="187" customWidth="1"/>
    <col min="5" max="5" width="13.28515625" style="187" customWidth="1"/>
    <col min="6" max="6" width="12.5703125" style="187" customWidth="1"/>
    <col min="7" max="7" width="13.5703125" style="187" customWidth="1"/>
    <col min="8" max="8" width="8.5703125" style="187" customWidth="1"/>
    <col min="9" max="10" width="21.85546875" style="187" customWidth="1"/>
    <col min="11" max="11" width="10.140625" style="187" customWidth="1"/>
    <col min="12" max="16384" width="9.140625" style="187"/>
  </cols>
  <sheetData>
    <row r="1" spans="1:11" ht="15">
      <c r="A1" s="184" t="s">
        <v>465</v>
      </c>
      <c r="B1" s="185"/>
      <c r="C1" s="185"/>
      <c r="D1" s="185"/>
      <c r="E1" s="185"/>
      <c r="F1" s="186"/>
      <c r="G1" s="185"/>
      <c r="H1" s="185"/>
      <c r="I1" s="246" t="s">
        <v>434</v>
      </c>
      <c r="J1" s="624" t="s">
        <v>2657</v>
      </c>
      <c r="K1" s="625"/>
    </row>
    <row r="2" spans="1:11">
      <c r="A2" s="188" t="s">
        <v>327</v>
      </c>
      <c r="B2" s="185"/>
      <c r="C2" s="185"/>
      <c r="D2" s="185"/>
      <c r="E2" s="186"/>
      <c r="F2" s="186"/>
      <c r="G2" s="186"/>
      <c r="H2" s="185"/>
      <c r="I2" s="185"/>
      <c r="J2" s="186"/>
      <c r="K2" s="185"/>
    </row>
    <row r="3" spans="1:11">
      <c r="A3" s="188"/>
      <c r="B3" s="185"/>
      <c r="C3" s="185"/>
      <c r="D3" s="185"/>
      <c r="E3" s="186"/>
      <c r="F3" s="186"/>
      <c r="G3" s="186"/>
      <c r="H3" s="185"/>
      <c r="I3" s="185"/>
      <c r="J3" s="185"/>
      <c r="K3" s="185"/>
    </row>
    <row r="4" spans="1:11" ht="15">
      <c r="A4" s="104" t="s">
        <v>279</v>
      </c>
      <c r="B4" s="185"/>
      <c r="C4" s="185"/>
      <c r="D4" s="186"/>
      <c r="E4" s="189"/>
      <c r="F4" s="186"/>
      <c r="G4" s="186"/>
      <c r="H4" s="186"/>
      <c r="I4" s="186"/>
      <c r="J4" s="186"/>
      <c r="K4" s="186"/>
    </row>
    <row r="5" spans="1:11" ht="15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226"/>
      <c r="C5" s="190"/>
      <c r="D5" s="190"/>
      <c r="E5" s="191"/>
      <c r="F5" s="191"/>
      <c r="G5" s="191"/>
      <c r="H5" s="191"/>
      <c r="I5" s="191"/>
      <c r="J5" s="191"/>
      <c r="K5" s="191"/>
    </row>
    <row r="6" spans="1:11" ht="13.5" thickBot="1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</row>
    <row r="7" spans="1:11" ht="12.75" customHeight="1">
      <c r="A7" s="286"/>
      <c r="B7" s="192"/>
      <c r="C7" s="192"/>
      <c r="D7" s="192"/>
      <c r="E7" s="192"/>
      <c r="F7" s="192"/>
      <c r="G7" s="192"/>
      <c r="H7" s="285"/>
      <c r="I7" s="636" t="s">
        <v>464</v>
      </c>
      <c r="J7" s="637"/>
      <c r="K7" s="284"/>
    </row>
    <row r="8" spans="1:11" ht="38.25">
      <c r="A8" s="249" t="s">
        <v>63</v>
      </c>
      <c r="B8" s="252" t="s">
        <v>228</v>
      </c>
      <c r="C8" s="252" t="s">
        <v>229</v>
      </c>
      <c r="D8" s="251" t="s">
        <v>452</v>
      </c>
      <c r="E8" s="253" t="s">
        <v>463</v>
      </c>
      <c r="F8" s="252" t="s">
        <v>462</v>
      </c>
      <c r="G8" s="252" t="s">
        <v>461</v>
      </c>
      <c r="H8" s="252" t="s">
        <v>222</v>
      </c>
      <c r="I8" s="252" t="s">
        <v>460</v>
      </c>
      <c r="J8" s="252" t="s">
        <v>459</v>
      </c>
      <c r="K8" s="251" t="s">
        <v>434</v>
      </c>
    </row>
    <row r="9" spans="1:11">
      <c r="A9" s="193">
        <v>1</v>
      </c>
      <c r="B9" s="194">
        <v>2</v>
      </c>
      <c r="C9" s="194">
        <v>3</v>
      </c>
      <c r="D9" s="195">
        <v>4</v>
      </c>
      <c r="E9" s="195">
        <v>7</v>
      </c>
      <c r="F9" s="194">
        <v>8</v>
      </c>
      <c r="G9" s="194">
        <v>9</v>
      </c>
      <c r="H9" s="194">
        <v>10</v>
      </c>
      <c r="I9" s="194">
        <v>11</v>
      </c>
      <c r="J9" s="194">
        <v>12</v>
      </c>
      <c r="K9" s="194">
        <v>13</v>
      </c>
    </row>
    <row r="10" spans="1:11" customFormat="1" ht="13.5">
      <c r="A10" s="410"/>
      <c r="B10" s="410"/>
      <c r="C10" s="410"/>
      <c r="D10" s="410"/>
      <c r="E10" s="410"/>
      <c r="F10" s="410"/>
      <c r="G10" s="410"/>
      <c r="H10" s="410"/>
      <c r="I10" s="410"/>
      <c r="J10" s="410"/>
      <c r="K10" s="410"/>
    </row>
    <row r="11" spans="1:11" customFormat="1" ht="13.5">
      <c r="A11" s="410"/>
      <c r="B11" s="410"/>
      <c r="C11" s="410"/>
      <c r="D11" s="410"/>
      <c r="E11" s="410"/>
      <c r="F11" s="410"/>
      <c r="G11" s="410"/>
      <c r="H11" s="410"/>
      <c r="I11" s="410"/>
      <c r="J11" s="410"/>
      <c r="K11" s="410"/>
    </row>
    <row r="12" spans="1:11" customFormat="1" ht="13.5">
      <c r="A12" s="410"/>
      <c r="B12" s="410"/>
      <c r="C12" s="410"/>
      <c r="D12" s="410"/>
      <c r="E12" s="410"/>
      <c r="F12" s="410"/>
      <c r="G12" s="410"/>
      <c r="H12" s="410"/>
      <c r="I12" s="410"/>
      <c r="J12" s="410"/>
      <c r="K12" s="410"/>
    </row>
    <row r="13" spans="1:11" customFormat="1" ht="15">
      <c r="A13" s="410"/>
      <c r="B13" s="410"/>
      <c r="C13" s="410"/>
      <c r="D13" s="410"/>
      <c r="E13" s="410"/>
      <c r="F13" s="410"/>
      <c r="G13" s="373"/>
      <c r="H13" s="410"/>
      <c r="I13" s="410"/>
      <c r="J13" s="410"/>
      <c r="K13" s="410"/>
    </row>
    <row r="14" spans="1:11" ht="13.5">
      <c r="A14" s="283">
        <v>5</v>
      </c>
      <c r="B14" s="410"/>
      <c r="C14" s="410"/>
      <c r="D14" s="410"/>
      <c r="E14" s="410"/>
      <c r="F14" s="410"/>
      <c r="G14" s="410"/>
      <c r="H14" s="410"/>
      <c r="I14" s="410"/>
      <c r="J14" s="196"/>
      <c r="K14" s="255"/>
    </row>
    <row r="15" spans="1:11" ht="13.5" customHeight="1">
      <c r="A15" s="283">
        <v>6</v>
      </c>
      <c r="B15" s="410"/>
      <c r="C15" s="410"/>
      <c r="D15" s="410"/>
      <c r="E15" s="410"/>
      <c r="F15" s="410"/>
      <c r="G15" s="410"/>
      <c r="H15" s="410"/>
      <c r="I15" s="410"/>
      <c r="J15" s="196"/>
      <c r="K15" s="255"/>
    </row>
    <row r="16" spans="1:11">
      <c r="A16" s="283">
        <v>19</v>
      </c>
      <c r="B16" s="196"/>
      <c r="C16" s="196"/>
      <c r="D16" s="196"/>
      <c r="E16" s="196"/>
      <c r="F16" s="196"/>
      <c r="G16" s="282" t="str">
        <f t="shared" ref="G16:G17" si="0">IF(ISBLANK(B16),"",E16-F16)</f>
        <v/>
      </c>
      <c r="H16" s="197"/>
      <c r="I16" s="196"/>
      <c r="J16" s="196"/>
      <c r="K16" s="255" t="str">
        <f t="shared" ref="K16:K17" si="1">IF(ISBLANK(B16),"",$J$1)</f>
        <v/>
      </c>
    </row>
    <row r="17" spans="1:11">
      <c r="A17" s="283" t="s">
        <v>284</v>
      </c>
      <c r="B17" s="196"/>
      <c r="C17" s="196"/>
      <c r="D17" s="196"/>
      <c r="E17" s="196"/>
      <c r="F17" s="196"/>
      <c r="G17" s="282" t="str">
        <f t="shared" si="0"/>
        <v/>
      </c>
      <c r="H17" s="197"/>
      <c r="I17" s="196"/>
      <c r="J17" s="196"/>
      <c r="K17" s="255" t="str">
        <f t="shared" si="1"/>
        <v/>
      </c>
    </row>
    <row r="20" spans="1:11">
      <c r="A20" s="187" t="s">
        <v>458</v>
      </c>
    </row>
    <row r="21" spans="1:11">
      <c r="A21" s="187" t="s">
        <v>457</v>
      </c>
    </row>
    <row r="22" spans="1:11">
      <c r="A22" s="187" t="s">
        <v>456</v>
      </c>
    </row>
    <row r="24" spans="1:11" s="21" customFormat="1" ht="15">
      <c r="B24" s="198" t="s">
        <v>108</v>
      </c>
    </row>
    <row r="25" spans="1:11" s="21" customFormat="1" ht="15">
      <c r="J25" s="199"/>
    </row>
    <row r="26" spans="1:11" s="21" customFormat="1" ht="15">
      <c r="C26" s="200"/>
      <c r="D26" s="200"/>
      <c r="F26" s="200"/>
      <c r="G26" s="200"/>
      <c r="H26" s="200"/>
    </row>
    <row r="27" spans="1:11" s="21" customFormat="1" ht="15">
      <c r="C27" s="201" t="s">
        <v>273</v>
      </c>
      <c r="D27" s="199"/>
      <c r="F27" s="198" t="s">
        <v>455</v>
      </c>
      <c r="G27" s="198"/>
    </row>
    <row r="28" spans="1:11" s="21" customFormat="1" ht="15">
      <c r="C28" s="281" t="s">
        <v>141</v>
      </c>
      <c r="D28" s="199"/>
      <c r="F28" s="202" t="s">
        <v>274</v>
      </c>
      <c r="G28" s="202"/>
    </row>
    <row r="29" spans="1:11" ht="15">
      <c r="C29" s="281"/>
    </row>
  </sheetData>
  <mergeCells count="2">
    <mergeCell ref="I7:J7"/>
    <mergeCell ref="J1:K1"/>
  </mergeCells>
  <dataValidations count="2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14:D17">
      <formula1>11</formula1>
    </dataValidation>
    <dataValidation type="date"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10:I13 H14:H17">
      <formula1>40544</formula1>
      <formula2>41640</formula2>
    </dataValidation>
  </dataValidations>
  <pageMargins left="0.11811023622047245" right="0.11811023622047245" top="0.35433070866141736" bottom="0.35433070866141736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29"/>
  <sheetViews>
    <sheetView showGridLines="0" zoomScaleSheetLayoutView="70" workbookViewId="0">
      <selection activeCell="G1" sqref="G1:H1"/>
    </sheetView>
  </sheetViews>
  <sheetFormatPr defaultRowHeight="12.75"/>
  <cols>
    <col min="1" max="1" width="4.85546875" style="203" customWidth="1"/>
    <col min="2" max="2" width="37.42578125" style="203" customWidth="1"/>
    <col min="3" max="3" width="12.5703125" style="203" customWidth="1"/>
    <col min="4" max="4" width="28.140625" style="203" customWidth="1"/>
    <col min="5" max="5" width="18.7109375" style="203" hidden="1" customWidth="1"/>
    <col min="6" max="6" width="36.42578125" style="203" customWidth="1"/>
    <col min="7" max="7" width="15.140625" style="203" customWidth="1"/>
    <col min="8" max="8" width="10.140625" style="203" customWidth="1"/>
    <col min="9" max="16384" width="9.140625" style="203"/>
  </cols>
  <sheetData>
    <row r="1" spans="1:8" s="187" customFormat="1" ht="15">
      <c r="A1" s="184" t="s">
        <v>470</v>
      </c>
      <c r="B1" s="185"/>
      <c r="C1" s="185"/>
      <c r="D1" s="185"/>
      <c r="E1" s="185"/>
      <c r="F1" s="155" t="s">
        <v>434</v>
      </c>
      <c r="G1" s="624" t="s">
        <v>2657</v>
      </c>
      <c r="H1" s="625"/>
    </row>
    <row r="2" spans="1:8" s="187" customFormat="1">
      <c r="A2" s="188" t="s">
        <v>327</v>
      </c>
      <c r="B2" s="185"/>
      <c r="C2" s="185"/>
      <c r="D2" s="186"/>
      <c r="E2" s="186"/>
      <c r="F2" s="186"/>
      <c r="G2" s="185"/>
      <c r="H2" s="188"/>
    </row>
    <row r="3" spans="1:8" s="187" customFormat="1">
      <c r="A3" s="188"/>
      <c r="B3" s="185"/>
      <c r="C3" s="185"/>
      <c r="D3" s="186"/>
      <c r="E3" s="186"/>
      <c r="F3" s="186"/>
      <c r="G3" s="185"/>
      <c r="H3" s="188"/>
    </row>
    <row r="4" spans="1:8" s="187" customFormat="1" ht="15">
      <c r="A4" s="104" t="s">
        <v>279</v>
      </c>
      <c r="B4" s="185"/>
      <c r="C4" s="185"/>
      <c r="D4" s="247"/>
      <c r="E4" s="189"/>
      <c r="F4" s="186"/>
      <c r="G4" s="186"/>
      <c r="H4" s="188"/>
    </row>
    <row r="5" spans="1:8" s="187" customFormat="1" ht="15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190"/>
      <c r="C5" s="190"/>
      <c r="D5" s="190"/>
      <c r="E5" s="190"/>
      <c r="F5" s="191"/>
      <c r="G5" s="191"/>
      <c r="H5" s="188"/>
    </row>
    <row r="6" spans="1:8" s="204" customFormat="1">
      <c r="A6" s="192"/>
      <c r="B6" s="192"/>
      <c r="C6" s="192"/>
      <c r="D6" s="192"/>
      <c r="E6" s="192"/>
      <c r="F6" s="192"/>
      <c r="G6" s="192"/>
      <c r="H6" s="189"/>
    </row>
    <row r="7" spans="1:8" s="187" customFormat="1" ht="25.5">
      <c r="A7" s="287" t="s">
        <v>63</v>
      </c>
      <c r="B7" s="251" t="s">
        <v>469</v>
      </c>
      <c r="C7" s="251" t="s">
        <v>468</v>
      </c>
      <c r="D7" s="251" t="s">
        <v>467</v>
      </c>
      <c r="E7" s="251" t="s">
        <v>466</v>
      </c>
      <c r="F7" s="251" t="s">
        <v>328</v>
      </c>
      <c r="G7" s="251" t="s">
        <v>434</v>
      </c>
      <c r="H7" s="188"/>
    </row>
    <row r="8" spans="1:8" s="187" customFormat="1">
      <c r="A8" s="193">
        <v>1</v>
      </c>
      <c r="B8" s="194">
        <v>2</v>
      </c>
      <c r="C8" s="194">
        <v>3</v>
      </c>
      <c r="D8" s="195">
        <v>4</v>
      </c>
      <c r="E8" s="195">
        <v>5</v>
      </c>
      <c r="F8" s="195">
        <v>6</v>
      </c>
      <c r="G8" s="195">
        <v>7</v>
      </c>
      <c r="H8" s="188"/>
    </row>
    <row r="9" spans="1:8" s="187" customFormat="1">
      <c r="A9" s="205">
        <v>1</v>
      </c>
      <c r="B9" s="196"/>
      <c r="C9" s="197"/>
      <c r="D9" s="196"/>
      <c r="E9" s="196"/>
      <c r="F9" s="196"/>
      <c r="G9" s="255" t="str">
        <f t="shared" ref="G9:G19" si="0">IF(ISBLANK(B9),"",$G$1)</f>
        <v/>
      </c>
      <c r="H9" s="188"/>
    </row>
    <row r="10" spans="1:8" s="187" customFormat="1">
      <c r="A10" s="205">
        <v>2</v>
      </c>
      <c r="B10" s="196"/>
      <c r="C10" s="197"/>
      <c r="D10" s="196"/>
      <c r="E10" s="196"/>
      <c r="F10" s="196"/>
      <c r="G10" s="255" t="str">
        <f t="shared" si="0"/>
        <v/>
      </c>
      <c r="H10" s="188"/>
    </row>
    <row r="11" spans="1:8" s="187" customFormat="1">
      <c r="A11" s="205">
        <v>3</v>
      </c>
      <c r="B11" s="196"/>
      <c r="C11" s="197"/>
      <c r="D11" s="196"/>
      <c r="E11" s="196"/>
      <c r="F11" s="196"/>
      <c r="G11" s="255" t="str">
        <f t="shared" si="0"/>
        <v/>
      </c>
      <c r="H11" s="188"/>
    </row>
    <row r="12" spans="1:8" s="187" customFormat="1">
      <c r="A12" s="205">
        <v>4</v>
      </c>
      <c r="B12" s="196"/>
      <c r="C12" s="197"/>
      <c r="D12" s="196"/>
      <c r="E12" s="196"/>
      <c r="F12" s="196"/>
      <c r="G12" s="255" t="str">
        <f t="shared" si="0"/>
        <v/>
      </c>
      <c r="H12" s="188"/>
    </row>
    <row r="13" spans="1:8" s="187" customFormat="1">
      <c r="A13" s="205">
        <v>5</v>
      </c>
      <c r="B13" s="196"/>
      <c r="C13" s="197"/>
      <c r="D13" s="196"/>
      <c r="E13" s="196"/>
      <c r="F13" s="196"/>
      <c r="G13" s="255" t="str">
        <f t="shared" si="0"/>
        <v/>
      </c>
      <c r="H13" s="188"/>
    </row>
    <row r="14" spans="1:8" s="187" customFormat="1">
      <c r="A14" s="205">
        <v>6</v>
      </c>
      <c r="B14" s="196"/>
      <c r="C14" s="197"/>
      <c r="D14" s="196"/>
      <c r="E14" s="196"/>
      <c r="F14" s="196"/>
      <c r="G14" s="255" t="str">
        <f t="shared" si="0"/>
        <v/>
      </c>
      <c r="H14" s="188"/>
    </row>
    <row r="15" spans="1:8" s="187" customFormat="1">
      <c r="A15" s="205">
        <v>7</v>
      </c>
      <c r="B15" s="196"/>
      <c r="C15" s="197"/>
      <c r="D15" s="196"/>
      <c r="E15" s="196"/>
      <c r="F15" s="196"/>
      <c r="G15" s="255" t="str">
        <f t="shared" si="0"/>
        <v/>
      </c>
      <c r="H15" s="188"/>
    </row>
    <row r="16" spans="1:8" s="187" customFormat="1">
      <c r="A16" s="205">
        <v>8</v>
      </c>
      <c r="B16" s="196"/>
      <c r="C16" s="197"/>
      <c r="D16" s="196"/>
      <c r="E16" s="196"/>
      <c r="F16" s="196"/>
      <c r="G16" s="255" t="str">
        <f t="shared" si="0"/>
        <v/>
      </c>
      <c r="H16" s="188"/>
    </row>
    <row r="17" spans="1:11" s="187" customFormat="1">
      <c r="A17" s="205">
        <v>9</v>
      </c>
      <c r="B17" s="196"/>
      <c r="C17" s="197"/>
      <c r="D17" s="196"/>
      <c r="E17" s="196"/>
      <c r="F17" s="196"/>
      <c r="G17" s="255" t="str">
        <f t="shared" si="0"/>
        <v/>
      </c>
      <c r="H17" s="188"/>
    </row>
    <row r="18" spans="1:11" s="187" customFormat="1">
      <c r="A18" s="205">
        <v>10</v>
      </c>
      <c r="B18" s="196"/>
      <c r="C18" s="197"/>
      <c r="D18" s="196"/>
      <c r="E18" s="196"/>
      <c r="F18" s="196"/>
      <c r="G18" s="255" t="str">
        <f t="shared" si="0"/>
        <v/>
      </c>
      <c r="H18" s="188"/>
    </row>
    <row r="19" spans="1:11" s="187" customFormat="1">
      <c r="A19" s="205" t="s">
        <v>284</v>
      </c>
      <c r="B19" s="196"/>
      <c r="C19" s="197"/>
      <c r="D19" s="196"/>
      <c r="E19" s="196"/>
      <c r="F19" s="196"/>
      <c r="G19" s="255" t="str">
        <f t="shared" si="0"/>
        <v/>
      </c>
      <c r="H19" s="188"/>
    </row>
    <row r="22" spans="1:11" s="187" customFormat="1"/>
    <row r="23" spans="1:11" s="187" customFormat="1"/>
    <row r="24" spans="1:11" s="21" customFormat="1" ht="15">
      <c r="B24" s="198" t="s">
        <v>108</v>
      </c>
    </row>
    <row r="25" spans="1:11" s="21" customFormat="1" ht="15">
      <c r="B25" s="198"/>
    </row>
    <row r="26" spans="1:11" s="21" customFormat="1" ht="15">
      <c r="C26" s="200"/>
      <c r="D26" s="199"/>
      <c r="F26" s="200"/>
      <c r="G26" s="199"/>
      <c r="H26" s="199"/>
    </row>
    <row r="27" spans="1:11" s="21" customFormat="1" ht="15">
      <c r="C27" s="201" t="s">
        <v>273</v>
      </c>
      <c r="D27" s="199"/>
      <c r="F27" s="198" t="s">
        <v>329</v>
      </c>
      <c r="G27" s="199"/>
      <c r="J27" s="199"/>
      <c r="K27" s="199"/>
    </row>
    <row r="28" spans="1:11" s="21" customFormat="1" ht="15">
      <c r="C28" s="201" t="s">
        <v>141</v>
      </c>
      <c r="D28" s="199"/>
      <c r="F28" s="202" t="s">
        <v>274</v>
      </c>
      <c r="G28" s="199"/>
      <c r="J28" s="199"/>
      <c r="K28" s="199"/>
    </row>
    <row r="29" spans="1:11" s="187" customFormat="1" ht="15">
      <c r="C29" s="201"/>
      <c r="J29" s="204"/>
      <c r="K29" s="204"/>
    </row>
  </sheetData>
  <mergeCells count="1">
    <mergeCell ref="G1:H1"/>
  </mergeCells>
  <dataValidations count="3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9:C19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19 B9:B19">
      <formula1>11</formula1>
    </dataValidation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6"/>
  <sheetViews>
    <sheetView zoomScaleSheetLayoutView="70" workbookViewId="0">
      <selection activeCell="J1" sqref="J1:K1"/>
    </sheetView>
  </sheetViews>
  <sheetFormatPr defaultRowHeight="12.75"/>
  <cols>
    <col min="1" max="1" width="5.7109375" customWidth="1"/>
    <col min="2" max="2" width="14" customWidth="1"/>
    <col min="3" max="3" width="13.5703125" customWidth="1"/>
    <col min="4" max="4" width="15.42578125" customWidth="1"/>
    <col min="5" max="5" width="12" customWidth="1"/>
    <col min="6" max="6" width="18.140625" customWidth="1"/>
    <col min="8" max="8" width="17" customWidth="1"/>
    <col min="9" max="9" width="19" customWidth="1"/>
    <col min="10" max="10" width="16.28515625" customWidth="1"/>
    <col min="11" max="11" width="10" bestFit="1" customWidth="1"/>
  </cols>
  <sheetData>
    <row r="1" spans="1:11" ht="15">
      <c r="A1" s="280" t="s">
        <v>474</v>
      </c>
      <c r="B1" s="140"/>
      <c r="C1" s="140"/>
      <c r="D1" s="140"/>
      <c r="E1" s="140"/>
      <c r="F1" s="140"/>
      <c r="G1" s="140"/>
      <c r="H1" s="140"/>
      <c r="I1" s="279" t="s">
        <v>434</v>
      </c>
      <c r="J1" s="624" t="s">
        <v>2657</v>
      </c>
      <c r="K1" s="625"/>
    </row>
    <row r="2" spans="1:11" ht="15">
      <c r="A2" s="188" t="s">
        <v>453</v>
      </c>
      <c r="B2" s="140"/>
      <c r="C2" s="140"/>
      <c r="D2" s="140"/>
      <c r="E2" s="140"/>
      <c r="F2" s="277"/>
      <c r="G2" s="277"/>
      <c r="H2" s="140"/>
      <c r="I2" s="140"/>
      <c r="J2" s="277"/>
      <c r="K2" s="140"/>
    </row>
    <row r="3" spans="1:11" ht="15">
      <c r="A3" s="188"/>
      <c r="B3" s="140"/>
      <c r="C3" s="140"/>
      <c r="D3" s="140"/>
      <c r="E3" s="140"/>
      <c r="F3" s="277"/>
      <c r="G3" s="277"/>
      <c r="H3" s="140"/>
      <c r="I3" s="140"/>
      <c r="J3" s="140"/>
      <c r="K3" s="140"/>
    </row>
    <row r="4" spans="1:11" ht="15">
      <c r="A4" s="140" t="s">
        <v>279</v>
      </c>
      <c r="B4" s="140"/>
      <c r="C4" s="140"/>
      <c r="D4" s="140"/>
      <c r="E4" s="140"/>
      <c r="F4" s="277"/>
      <c r="G4" s="277"/>
      <c r="H4" s="277"/>
      <c r="I4" s="277"/>
      <c r="J4" s="277"/>
      <c r="K4" s="140"/>
    </row>
    <row r="5" spans="1:11" ht="15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  <c r="B5" s="275"/>
      <c r="C5" s="275"/>
      <c r="D5" s="275"/>
      <c r="E5" s="275"/>
      <c r="F5" s="276"/>
      <c r="G5" s="276"/>
      <c r="H5" s="276"/>
      <c r="I5" s="276"/>
      <c r="J5" s="276"/>
      <c r="K5" s="275"/>
    </row>
    <row r="6" spans="1:11" ht="15.75" thickBo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</row>
    <row r="7" spans="1:11" ht="60">
      <c r="A7" s="273" t="s">
        <v>63</v>
      </c>
      <c r="B7" s="272" t="s">
        <v>228</v>
      </c>
      <c r="C7" s="272" t="s">
        <v>229</v>
      </c>
      <c r="D7" s="272" t="s">
        <v>452</v>
      </c>
      <c r="E7" s="272" t="s">
        <v>280</v>
      </c>
      <c r="F7" s="272" t="s">
        <v>473</v>
      </c>
      <c r="G7" s="272" t="s">
        <v>450</v>
      </c>
      <c r="H7" s="272" t="s">
        <v>472</v>
      </c>
      <c r="I7" s="272" t="s">
        <v>471</v>
      </c>
      <c r="J7" s="272" t="s">
        <v>328</v>
      </c>
      <c r="K7" s="272" t="s">
        <v>434</v>
      </c>
    </row>
    <row r="8" spans="1:11" ht="15">
      <c r="A8" s="270">
        <v>1</v>
      </c>
      <c r="B8" s="268">
        <v>2</v>
      </c>
      <c r="C8" s="268">
        <v>3</v>
      </c>
      <c r="D8" s="268">
        <v>4</v>
      </c>
      <c r="E8" s="268"/>
      <c r="F8" s="268">
        <v>7</v>
      </c>
      <c r="G8" s="268">
        <v>8</v>
      </c>
      <c r="H8" s="269">
        <v>9</v>
      </c>
      <c r="I8" s="268">
        <v>10</v>
      </c>
      <c r="J8" s="268">
        <v>11</v>
      </c>
      <c r="K8" s="268">
        <v>12</v>
      </c>
    </row>
    <row r="9" spans="1:11" ht="15.75">
      <c r="A9" s="266">
        <v>1</v>
      </c>
      <c r="B9" s="261"/>
      <c r="C9" s="261"/>
      <c r="D9" s="265"/>
      <c r="E9" s="265"/>
      <c r="F9" s="264"/>
      <c r="G9" s="263"/>
      <c r="H9" s="262"/>
      <c r="I9" s="261"/>
      <c r="J9" s="261"/>
      <c r="K9" s="260" t="str">
        <f t="shared" ref="K9:K33" si="0">IF(ISBLANK(B9)=TRUE,"",$J$1)</f>
        <v/>
      </c>
    </row>
    <row r="10" spans="1:11" ht="15.75">
      <c r="A10" s="266">
        <v>2</v>
      </c>
      <c r="B10" s="261"/>
      <c r="C10" s="261"/>
      <c r="D10" s="265"/>
      <c r="E10" s="265"/>
      <c r="F10" s="264"/>
      <c r="G10" s="263"/>
      <c r="H10" s="262"/>
      <c r="I10" s="261"/>
      <c r="J10" s="261"/>
      <c r="K10" s="260" t="str">
        <f t="shared" si="0"/>
        <v/>
      </c>
    </row>
    <row r="11" spans="1:11" ht="15.75">
      <c r="A11" s="266">
        <v>3</v>
      </c>
      <c r="B11" s="261"/>
      <c r="C11" s="261"/>
      <c r="D11" s="265"/>
      <c r="E11" s="265"/>
      <c r="F11" s="264"/>
      <c r="G11" s="263"/>
      <c r="H11" s="262"/>
      <c r="I11" s="261"/>
      <c r="J11" s="261"/>
      <c r="K11" s="260" t="str">
        <f t="shared" si="0"/>
        <v/>
      </c>
    </row>
    <row r="12" spans="1:11" ht="15.75">
      <c r="A12" s="266">
        <v>4</v>
      </c>
      <c r="B12" s="261"/>
      <c r="C12" s="261"/>
      <c r="D12" s="265"/>
      <c r="E12" s="265"/>
      <c r="F12" s="264"/>
      <c r="G12" s="263"/>
      <c r="H12" s="262"/>
      <c r="I12" s="261"/>
      <c r="J12" s="261"/>
      <c r="K12" s="260" t="str">
        <f t="shared" si="0"/>
        <v/>
      </c>
    </row>
    <row r="13" spans="1:11" ht="15.75">
      <c r="A13" s="266">
        <v>5</v>
      </c>
      <c r="B13" s="261"/>
      <c r="C13" s="261"/>
      <c r="D13" s="265"/>
      <c r="E13" s="265"/>
      <c r="F13" s="264"/>
      <c r="G13" s="263"/>
      <c r="H13" s="262"/>
      <c r="I13" s="261"/>
      <c r="J13" s="261"/>
      <c r="K13" s="260" t="str">
        <f t="shared" si="0"/>
        <v/>
      </c>
    </row>
    <row r="14" spans="1:11" ht="15.75">
      <c r="A14" s="266">
        <v>6</v>
      </c>
      <c r="B14" s="261"/>
      <c r="C14" s="261"/>
      <c r="D14" s="265"/>
      <c r="E14" s="265"/>
      <c r="F14" s="264"/>
      <c r="G14" s="263"/>
      <c r="H14" s="262"/>
      <c r="I14" s="261"/>
      <c r="J14" s="261"/>
      <c r="K14" s="260" t="str">
        <f t="shared" si="0"/>
        <v/>
      </c>
    </row>
    <row r="15" spans="1:11" ht="15.75">
      <c r="A15" s="266">
        <v>7</v>
      </c>
      <c r="B15" s="261"/>
      <c r="C15" s="261"/>
      <c r="D15" s="265"/>
      <c r="E15" s="265"/>
      <c r="F15" s="264"/>
      <c r="G15" s="263"/>
      <c r="H15" s="262"/>
      <c r="I15" s="261"/>
      <c r="J15" s="261"/>
      <c r="K15" s="260" t="str">
        <f t="shared" si="0"/>
        <v/>
      </c>
    </row>
    <row r="16" spans="1:11" ht="15.75">
      <c r="A16" s="266">
        <v>8</v>
      </c>
      <c r="B16" s="261"/>
      <c r="C16" s="261"/>
      <c r="D16" s="265"/>
      <c r="E16" s="265"/>
      <c r="F16" s="264"/>
      <c r="G16" s="263"/>
      <c r="H16" s="262"/>
      <c r="I16" s="261"/>
      <c r="J16" s="261"/>
      <c r="K16" s="260" t="str">
        <f t="shared" si="0"/>
        <v/>
      </c>
    </row>
    <row r="17" spans="1:11" ht="15.75">
      <c r="A17" s="266">
        <v>9</v>
      </c>
      <c r="B17" s="261"/>
      <c r="C17" s="261"/>
      <c r="D17" s="265"/>
      <c r="E17" s="265"/>
      <c r="F17" s="264"/>
      <c r="G17" s="263"/>
      <c r="H17" s="262"/>
      <c r="I17" s="261"/>
      <c r="J17" s="261"/>
      <c r="K17" s="260" t="str">
        <f t="shared" si="0"/>
        <v/>
      </c>
    </row>
    <row r="18" spans="1:11" ht="15.75">
      <c r="A18" s="266">
        <v>10</v>
      </c>
      <c r="B18" s="261"/>
      <c r="C18" s="261"/>
      <c r="D18" s="265"/>
      <c r="E18" s="265"/>
      <c r="F18" s="264"/>
      <c r="G18" s="263"/>
      <c r="H18" s="262"/>
      <c r="I18" s="261"/>
      <c r="J18" s="261"/>
      <c r="K18" s="260" t="str">
        <f t="shared" si="0"/>
        <v/>
      </c>
    </row>
    <row r="19" spans="1:11" ht="15.75">
      <c r="A19" s="266">
        <v>11</v>
      </c>
      <c r="B19" s="261"/>
      <c r="C19" s="261"/>
      <c r="D19" s="265"/>
      <c r="E19" s="265"/>
      <c r="F19" s="264"/>
      <c r="G19" s="263"/>
      <c r="H19" s="262"/>
      <c r="I19" s="261"/>
      <c r="J19" s="261"/>
      <c r="K19" s="260" t="str">
        <f t="shared" si="0"/>
        <v/>
      </c>
    </row>
    <row r="20" spans="1:11" ht="15.75">
      <c r="A20" s="266">
        <v>12</v>
      </c>
      <c r="B20" s="261"/>
      <c r="C20" s="261"/>
      <c r="D20" s="265"/>
      <c r="E20" s="265"/>
      <c r="F20" s="264"/>
      <c r="G20" s="263"/>
      <c r="H20" s="262"/>
      <c r="I20" s="261"/>
      <c r="J20" s="261"/>
      <c r="K20" s="260" t="str">
        <f t="shared" si="0"/>
        <v/>
      </c>
    </row>
    <row r="21" spans="1:11" ht="15.75">
      <c r="A21" s="266">
        <v>13</v>
      </c>
      <c r="B21" s="261"/>
      <c r="C21" s="261"/>
      <c r="D21" s="265"/>
      <c r="E21" s="265"/>
      <c r="F21" s="264"/>
      <c r="G21" s="263"/>
      <c r="H21" s="262"/>
      <c r="I21" s="261"/>
      <c r="J21" s="261"/>
      <c r="K21" s="260" t="str">
        <f t="shared" si="0"/>
        <v/>
      </c>
    </row>
    <row r="22" spans="1:11" ht="15.75">
      <c r="A22" s="266">
        <v>14</v>
      </c>
      <c r="B22" s="261"/>
      <c r="C22" s="261"/>
      <c r="D22" s="265"/>
      <c r="E22" s="265"/>
      <c r="F22" s="264"/>
      <c r="G22" s="263"/>
      <c r="H22" s="262"/>
      <c r="I22" s="261"/>
      <c r="J22" s="261"/>
      <c r="K22" s="260" t="str">
        <f t="shared" si="0"/>
        <v/>
      </c>
    </row>
    <row r="23" spans="1:11" ht="15.75">
      <c r="A23" s="266">
        <v>15</v>
      </c>
      <c r="B23" s="261"/>
      <c r="C23" s="261"/>
      <c r="D23" s="265"/>
      <c r="E23" s="265"/>
      <c r="F23" s="264"/>
      <c r="G23" s="263"/>
      <c r="H23" s="262"/>
      <c r="I23" s="261"/>
      <c r="J23" s="261"/>
      <c r="K23" s="260" t="str">
        <f t="shared" si="0"/>
        <v/>
      </c>
    </row>
    <row r="24" spans="1:11" ht="15.75">
      <c r="A24" s="266">
        <v>16</v>
      </c>
      <c r="B24" s="261"/>
      <c r="C24" s="261"/>
      <c r="D24" s="265"/>
      <c r="E24" s="265"/>
      <c r="F24" s="264"/>
      <c r="G24" s="263"/>
      <c r="H24" s="262"/>
      <c r="I24" s="261"/>
      <c r="J24" s="261"/>
      <c r="K24" s="260" t="str">
        <f t="shared" si="0"/>
        <v/>
      </c>
    </row>
    <row r="25" spans="1:11" ht="15.75">
      <c r="A25" s="266">
        <v>17</v>
      </c>
      <c r="B25" s="261"/>
      <c r="C25" s="261"/>
      <c r="D25" s="265"/>
      <c r="E25" s="265"/>
      <c r="F25" s="264"/>
      <c r="G25" s="263"/>
      <c r="H25" s="262"/>
      <c r="I25" s="261"/>
      <c r="J25" s="261"/>
      <c r="K25" s="260" t="str">
        <f t="shared" si="0"/>
        <v/>
      </c>
    </row>
    <row r="26" spans="1:11" ht="15.75">
      <c r="A26" s="266">
        <v>18</v>
      </c>
      <c r="B26" s="261"/>
      <c r="C26" s="261"/>
      <c r="D26" s="265"/>
      <c r="E26" s="265"/>
      <c r="F26" s="264"/>
      <c r="G26" s="263"/>
      <c r="H26" s="262"/>
      <c r="I26" s="261"/>
      <c r="J26" s="261"/>
      <c r="K26" s="260" t="str">
        <f t="shared" si="0"/>
        <v/>
      </c>
    </row>
    <row r="27" spans="1:11" ht="15.75">
      <c r="A27" s="266">
        <v>19</v>
      </c>
      <c r="B27" s="261"/>
      <c r="C27" s="261"/>
      <c r="D27" s="265"/>
      <c r="E27" s="265"/>
      <c r="F27" s="264"/>
      <c r="G27" s="263"/>
      <c r="H27" s="262"/>
      <c r="I27" s="261"/>
      <c r="J27" s="261"/>
      <c r="K27" s="260" t="str">
        <f t="shared" si="0"/>
        <v/>
      </c>
    </row>
    <row r="28" spans="1:11" ht="15.75">
      <c r="A28" s="266">
        <v>20</v>
      </c>
      <c r="B28" s="261"/>
      <c r="C28" s="261"/>
      <c r="D28" s="265"/>
      <c r="E28" s="265"/>
      <c r="F28" s="264"/>
      <c r="G28" s="263"/>
      <c r="H28" s="262"/>
      <c r="I28" s="261"/>
      <c r="J28" s="261"/>
      <c r="K28" s="260" t="str">
        <f t="shared" si="0"/>
        <v/>
      </c>
    </row>
    <row r="29" spans="1:11" ht="15.75">
      <c r="A29" s="266">
        <v>21</v>
      </c>
      <c r="B29" s="261"/>
      <c r="C29" s="261"/>
      <c r="D29" s="265"/>
      <c r="E29" s="265"/>
      <c r="F29" s="264"/>
      <c r="G29" s="263"/>
      <c r="H29" s="262"/>
      <c r="I29" s="261"/>
      <c r="J29" s="261"/>
      <c r="K29" s="260" t="str">
        <f t="shared" si="0"/>
        <v/>
      </c>
    </row>
    <row r="30" spans="1:11" ht="15.75">
      <c r="A30" s="266">
        <v>22</v>
      </c>
      <c r="B30" s="261"/>
      <c r="C30" s="261"/>
      <c r="D30" s="265"/>
      <c r="E30" s="265"/>
      <c r="F30" s="264"/>
      <c r="G30" s="263"/>
      <c r="H30" s="262"/>
      <c r="I30" s="261"/>
      <c r="J30" s="261"/>
      <c r="K30" s="260" t="str">
        <f t="shared" si="0"/>
        <v/>
      </c>
    </row>
    <row r="31" spans="1:11" ht="15.75">
      <c r="A31" s="266">
        <v>23</v>
      </c>
      <c r="B31" s="261"/>
      <c r="C31" s="261"/>
      <c r="D31" s="265"/>
      <c r="E31" s="265"/>
      <c r="F31" s="264"/>
      <c r="G31" s="263"/>
      <c r="H31" s="262"/>
      <c r="I31" s="261"/>
      <c r="J31" s="261"/>
      <c r="K31" s="260" t="str">
        <f t="shared" si="0"/>
        <v/>
      </c>
    </row>
    <row r="32" spans="1:11" ht="15.75">
      <c r="A32" s="266">
        <v>24</v>
      </c>
      <c r="B32" s="261"/>
      <c r="C32" s="261"/>
      <c r="D32" s="265"/>
      <c r="E32" s="265"/>
      <c r="F32" s="264"/>
      <c r="G32" s="263"/>
      <c r="H32" s="262"/>
      <c r="I32" s="261"/>
      <c r="J32" s="261"/>
      <c r="K32" s="260" t="str">
        <f t="shared" si="0"/>
        <v/>
      </c>
    </row>
    <row r="33" spans="1:11" ht="15.75">
      <c r="A33" s="266" t="s">
        <v>287</v>
      </c>
      <c r="B33" s="261"/>
      <c r="C33" s="261"/>
      <c r="D33" s="265"/>
      <c r="E33" s="265"/>
      <c r="F33" s="264"/>
      <c r="G33" s="263"/>
      <c r="H33" s="262"/>
      <c r="I33" s="261"/>
      <c r="J33" s="261"/>
      <c r="K33" s="260" t="str">
        <f t="shared" si="0"/>
        <v/>
      </c>
    </row>
    <row r="34" spans="1:11" ht="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15">
      <c r="A36" s="258" t="s">
        <v>447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15">
      <c r="A37" s="21" t="s">
        <v>446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17.25">
      <c r="A38" s="21" t="s">
        <v>445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15">
      <c r="A41" s="21"/>
      <c r="B41" s="198" t="s">
        <v>108</v>
      </c>
      <c r="C41" s="21"/>
      <c r="D41" s="21"/>
      <c r="E41" s="21"/>
      <c r="F41" s="21"/>
      <c r="G41" s="21"/>
      <c r="H41" s="21"/>
      <c r="I41" s="21"/>
      <c r="J41" s="21"/>
      <c r="K41" s="21"/>
    </row>
    <row r="42" spans="1:11" ht="15">
      <c r="A42" s="21"/>
      <c r="B42" s="21"/>
      <c r="C42" s="21"/>
      <c r="D42" s="21"/>
      <c r="E42" s="21"/>
      <c r="F42" s="21"/>
      <c r="G42" s="21"/>
      <c r="H42" s="21"/>
      <c r="I42" s="21"/>
      <c r="J42" s="199"/>
      <c r="K42" s="21"/>
    </row>
    <row r="43" spans="1:11" ht="15">
      <c r="A43" s="21"/>
      <c r="B43" s="21"/>
      <c r="C43" s="200"/>
      <c r="D43" s="200"/>
      <c r="E43" s="199"/>
      <c r="F43" s="21"/>
      <c r="G43" s="200"/>
      <c r="H43" s="200"/>
      <c r="I43" s="21"/>
      <c r="J43" s="21"/>
      <c r="K43" s="21"/>
    </row>
    <row r="44" spans="1:11" ht="15">
      <c r="A44" s="21"/>
      <c r="B44" s="21"/>
      <c r="C44" s="201" t="s">
        <v>273</v>
      </c>
      <c r="D44" s="21"/>
      <c r="E44" s="21"/>
      <c r="F44" s="21"/>
      <c r="G44" s="198" t="s">
        <v>329</v>
      </c>
      <c r="H44" s="21"/>
      <c r="I44" s="21"/>
      <c r="J44" s="21"/>
      <c r="K44" s="21"/>
    </row>
    <row r="45" spans="1:11" ht="15">
      <c r="A45" s="21"/>
      <c r="B45" s="21"/>
      <c r="C45" s="198" t="s">
        <v>141</v>
      </c>
      <c r="D45" s="21"/>
      <c r="E45" s="21"/>
      <c r="F45" s="21"/>
      <c r="G45" s="202" t="s">
        <v>274</v>
      </c>
      <c r="H45" s="21"/>
      <c r="I45" s="21"/>
      <c r="J45" s="21"/>
      <c r="K45" s="21"/>
    </row>
    <row r="46" spans="1:11" ht="15">
      <c r="A46" s="21"/>
      <c r="B46" s="21"/>
      <c r="C46" s="198"/>
      <c r="D46" s="21"/>
      <c r="E46" s="21"/>
      <c r="F46" s="21"/>
      <c r="G46" s="21"/>
      <c r="H46" s="21"/>
      <c r="I46" s="21"/>
      <c r="J46" s="21"/>
      <c r="K46" s="21"/>
    </row>
  </sheetData>
  <mergeCells count="1">
    <mergeCell ref="J1:K1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9:G33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:H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7" right="0.7" top="0.75" bottom="0.75" header="0.3" footer="0.3"/>
  <pageSetup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8450"/>
  <sheetViews>
    <sheetView tabSelected="1" topLeftCell="A1625" zoomScaleSheetLayoutView="70" workbookViewId="0">
      <selection activeCell="B1642" sqref="B1642"/>
    </sheetView>
  </sheetViews>
  <sheetFormatPr defaultRowHeight="15"/>
  <cols>
    <col min="1" max="1" width="9.140625" style="288"/>
    <col min="2" max="2" width="25" style="613" customWidth="1"/>
    <col min="3" max="3" width="20" style="288" customWidth="1"/>
    <col min="4" max="4" width="24.140625" style="288" customWidth="1"/>
    <col min="5" max="5" width="18.28515625" style="289" customWidth="1"/>
    <col min="6" max="6" width="23.140625" style="288" customWidth="1"/>
    <col min="7" max="16384" width="9.140625" style="288"/>
  </cols>
  <sheetData>
    <row r="1" spans="1:6">
      <c r="A1" s="66" t="s">
        <v>492</v>
      </c>
      <c r="B1" s="612"/>
      <c r="C1" s="68"/>
      <c r="D1" s="68"/>
      <c r="E1" s="610"/>
      <c r="F1" s="68"/>
    </row>
    <row r="2" spans="1:6">
      <c r="A2" s="68" t="s">
        <v>143</v>
      </c>
      <c r="B2" s="612"/>
      <c r="C2" s="68"/>
      <c r="D2" s="68"/>
      <c r="E2" s="610"/>
      <c r="F2" s="525" t="s">
        <v>2657</v>
      </c>
    </row>
    <row r="3" spans="1:6">
      <c r="A3" s="68"/>
      <c r="B3" s="612"/>
      <c r="C3" s="68"/>
      <c r="D3" s="68"/>
      <c r="E3" s="610"/>
      <c r="F3" s="68"/>
    </row>
    <row r="4" spans="1:6">
      <c r="A4" s="68" t="s">
        <v>491</v>
      </c>
      <c r="B4" s="612"/>
      <c r="C4" s="68"/>
      <c r="D4" s="68"/>
      <c r="E4" s="610"/>
      <c r="F4" s="68"/>
    </row>
    <row r="5" spans="1:6">
      <c r="A5" s="211" t="str">
        <f>'ფორმა N1'!D4</f>
        <v>მოქალაქეთა პოლიტიკური გაერთიანება"ქრისტიან-დემოკრატიული სახალხო პარტია"</v>
      </c>
    </row>
    <row r="6" spans="1:6">
      <c r="A6" s="642" t="s">
        <v>490</v>
      </c>
      <c r="B6" s="643"/>
      <c r="C6" s="293" t="s">
        <v>8643</v>
      </c>
    </row>
    <row r="7" spans="1:6" ht="30">
      <c r="A7" s="642" t="s">
        <v>489</v>
      </c>
      <c r="B7" s="643"/>
      <c r="C7" s="147" t="s">
        <v>532</v>
      </c>
    </row>
    <row r="8" spans="1:6">
      <c r="A8" s="642" t="s">
        <v>488</v>
      </c>
      <c r="B8" s="643"/>
      <c r="C8" s="293" t="s">
        <v>224</v>
      </c>
    </row>
    <row r="9" spans="1:6" ht="30" customHeight="1">
      <c r="A9" s="638" t="s">
        <v>487</v>
      </c>
      <c r="B9" s="639"/>
      <c r="C9" s="292"/>
    </row>
    <row r="10" spans="1:6" ht="30" customHeight="1">
      <c r="A10" s="638" t="s">
        <v>486</v>
      </c>
      <c r="B10" s="639"/>
      <c r="C10" s="292"/>
    </row>
    <row r="11" spans="1:6" ht="28.5" customHeight="1">
      <c r="A11" s="638" t="s">
        <v>485</v>
      </c>
      <c r="B11" s="639"/>
      <c r="C11" s="538" t="s">
        <v>2680</v>
      </c>
    </row>
    <row r="12" spans="1:6" ht="28.5" customHeight="1">
      <c r="A12" s="638" t="s">
        <v>484</v>
      </c>
      <c r="B12" s="639"/>
      <c r="C12" s="293" t="s">
        <v>8644</v>
      </c>
    </row>
    <row r="13" spans="1:6">
      <c r="A13" s="640" t="s">
        <v>483</v>
      </c>
      <c r="B13" s="641"/>
      <c r="C13" s="292"/>
    </row>
    <row r="14" spans="1:6">
      <c r="A14" s="642" t="s">
        <v>482</v>
      </c>
      <c r="B14" s="643"/>
      <c r="C14" s="291"/>
    </row>
    <row r="17" spans="1:6">
      <c r="A17" s="290" t="s">
        <v>481</v>
      </c>
    </row>
    <row r="19" spans="1:6">
      <c r="A19" s="75" t="s">
        <v>63</v>
      </c>
      <c r="B19" s="614" t="s">
        <v>232</v>
      </c>
      <c r="C19" s="75" t="s">
        <v>8640</v>
      </c>
      <c r="D19" s="75" t="s">
        <v>357</v>
      </c>
      <c r="E19" s="611" t="s">
        <v>360</v>
      </c>
      <c r="F19" s="75" t="s">
        <v>480</v>
      </c>
    </row>
    <row r="20" spans="1:6">
      <c r="A20" s="88">
        <v>1</v>
      </c>
      <c r="B20" s="615" t="s">
        <v>5650</v>
      </c>
      <c r="C20" s="598" t="s">
        <v>5651</v>
      </c>
      <c r="D20" s="88" t="s">
        <v>617</v>
      </c>
      <c r="E20" s="618" t="s">
        <v>359</v>
      </c>
      <c r="F20" s="597">
        <v>100</v>
      </c>
    </row>
    <row r="21" spans="1:6">
      <c r="A21" s="88">
        <v>2</v>
      </c>
      <c r="B21" s="615" t="s">
        <v>5652</v>
      </c>
      <c r="C21" s="598" t="s">
        <v>5653</v>
      </c>
      <c r="D21" s="88" t="s">
        <v>617</v>
      </c>
      <c r="E21" s="289" t="s">
        <v>359</v>
      </c>
      <c r="F21" s="599">
        <v>100</v>
      </c>
    </row>
    <row r="22" spans="1:6">
      <c r="A22" s="600">
        <v>3</v>
      </c>
      <c r="B22" s="616" t="s">
        <v>5654</v>
      </c>
      <c r="C22" s="598" t="s">
        <v>5655</v>
      </c>
      <c r="D22" s="601" t="s">
        <v>617</v>
      </c>
      <c r="E22" s="619" t="s">
        <v>359</v>
      </c>
      <c r="F22" s="599">
        <v>100</v>
      </c>
    </row>
    <row r="23" spans="1:6">
      <c r="A23" s="600">
        <v>4</v>
      </c>
      <c r="B23" s="616" t="s">
        <v>5656</v>
      </c>
      <c r="C23" s="598" t="s">
        <v>5657</v>
      </c>
      <c r="D23" s="601" t="s">
        <v>617</v>
      </c>
      <c r="E23" s="619" t="s">
        <v>359</v>
      </c>
      <c r="F23" s="599">
        <v>100</v>
      </c>
    </row>
    <row r="24" spans="1:6">
      <c r="A24" s="600">
        <v>5</v>
      </c>
      <c r="B24" s="616" t="s">
        <v>5658</v>
      </c>
      <c r="C24" s="598" t="s">
        <v>5659</v>
      </c>
      <c r="D24" s="601" t="s">
        <v>617</v>
      </c>
      <c r="E24" s="619" t="s">
        <v>359</v>
      </c>
      <c r="F24" s="599">
        <v>100</v>
      </c>
    </row>
    <row r="25" spans="1:6">
      <c r="A25" s="600">
        <v>6</v>
      </c>
      <c r="B25" s="616" t="s">
        <v>5660</v>
      </c>
      <c r="C25" s="598" t="s">
        <v>5661</v>
      </c>
      <c r="D25" s="601" t="s">
        <v>617</v>
      </c>
      <c r="E25" s="619" t="s">
        <v>359</v>
      </c>
      <c r="F25" s="599">
        <v>100</v>
      </c>
    </row>
    <row r="26" spans="1:6">
      <c r="A26" s="600">
        <v>7</v>
      </c>
      <c r="B26" s="616" t="s">
        <v>5662</v>
      </c>
      <c r="C26" s="598" t="s">
        <v>5663</v>
      </c>
      <c r="D26" s="601" t="s">
        <v>617</v>
      </c>
      <c r="E26" s="619" t="s">
        <v>359</v>
      </c>
      <c r="F26" s="599">
        <v>100</v>
      </c>
    </row>
    <row r="27" spans="1:6">
      <c r="A27" s="600">
        <v>8</v>
      </c>
      <c r="B27" s="616" t="s">
        <v>5664</v>
      </c>
      <c r="C27" s="598" t="s">
        <v>5665</v>
      </c>
      <c r="D27" s="601" t="s">
        <v>617</v>
      </c>
      <c r="E27" s="619" t="s">
        <v>359</v>
      </c>
      <c r="F27" s="599">
        <v>100</v>
      </c>
    </row>
    <row r="28" spans="1:6">
      <c r="A28" s="600">
        <v>9</v>
      </c>
      <c r="B28" s="616" t="s">
        <v>5666</v>
      </c>
      <c r="C28" s="598" t="s">
        <v>5667</v>
      </c>
      <c r="D28" s="601" t="s">
        <v>617</v>
      </c>
      <c r="E28" s="619" t="s">
        <v>359</v>
      </c>
      <c r="F28" s="599">
        <v>100</v>
      </c>
    </row>
    <row r="29" spans="1:6">
      <c r="A29" s="600">
        <v>10</v>
      </c>
      <c r="B29" s="616" t="s">
        <v>5668</v>
      </c>
      <c r="C29" s="598" t="s">
        <v>5669</v>
      </c>
      <c r="D29" s="601" t="s">
        <v>617</v>
      </c>
      <c r="E29" s="619" t="s">
        <v>359</v>
      </c>
      <c r="F29" s="599">
        <v>100</v>
      </c>
    </row>
    <row r="30" spans="1:6">
      <c r="A30" s="600">
        <v>11</v>
      </c>
      <c r="B30" s="616" t="s">
        <v>5670</v>
      </c>
      <c r="C30" s="598" t="s">
        <v>5671</v>
      </c>
      <c r="D30" s="601" t="s">
        <v>617</v>
      </c>
      <c r="E30" s="619" t="s">
        <v>359</v>
      </c>
      <c r="F30" s="599">
        <v>100</v>
      </c>
    </row>
    <row r="31" spans="1:6">
      <c r="A31" s="600">
        <v>12</v>
      </c>
      <c r="B31" s="616" t="s">
        <v>5672</v>
      </c>
      <c r="C31" s="598" t="s">
        <v>5673</v>
      </c>
      <c r="D31" s="601" t="s">
        <v>617</v>
      </c>
      <c r="E31" s="619" t="s">
        <v>359</v>
      </c>
      <c r="F31" s="599">
        <v>100</v>
      </c>
    </row>
    <row r="32" spans="1:6">
      <c r="A32" s="600">
        <v>13</v>
      </c>
      <c r="B32" s="616" t="s">
        <v>5674</v>
      </c>
      <c r="C32" s="598" t="s">
        <v>5675</v>
      </c>
      <c r="D32" s="601" t="s">
        <v>617</v>
      </c>
      <c r="E32" s="619" t="s">
        <v>359</v>
      </c>
      <c r="F32" s="599">
        <v>100</v>
      </c>
    </row>
    <row r="33" spans="1:6">
      <c r="A33" s="600">
        <v>14</v>
      </c>
      <c r="B33" s="616" t="s">
        <v>5676</v>
      </c>
      <c r="C33" s="598" t="s">
        <v>5677</v>
      </c>
      <c r="D33" s="601" t="s">
        <v>617</v>
      </c>
      <c r="E33" s="619" t="s">
        <v>359</v>
      </c>
      <c r="F33" s="599">
        <v>100</v>
      </c>
    </row>
    <row r="34" spans="1:6">
      <c r="A34" s="600">
        <v>15</v>
      </c>
      <c r="B34" s="616" t="s">
        <v>5678</v>
      </c>
      <c r="C34" s="598" t="s">
        <v>5679</v>
      </c>
      <c r="D34" s="601" t="s">
        <v>617</v>
      </c>
      <c r="E34" s="619" t="s">
        <v>359</v>
      </c>
      <c r="F34" s="599">
        <v>100</v>
      </c>
    </row>
    <row r="35" spans="1:6">
      <c r="A35" s="600">
        <v>16</v>
      </c>
      <c r="B35" s="616" t="s">
        <v>5680</v>
      </c>
      <c r="C35" s="598" t="s">
        <v>5681</v>
      </c>
      <c r="D35" s="601" t="s">
        <v>617</v>
      </c>
      <c r="E35" s="619" t="s">
        <v>359</v>
      </c>
      <c r="F35" s="599">
        <v>100</v>
      </c>
    </row>
    <row r="36" spans="1:6">
      <c r="A36" s="600">
        <v>17</v>
      </c>
      <c r="B36" s="616" t="s">
        <v>5682</v>
      </c>
      <c r="C36" s="598" t="s">
        <v>5683</v>
      </c>
      <c r="D36" s="601" t="s">
        <v>617</v>
      </c>
      <c r="E36" s="619" t="s">
        <v>359</v>
      </c>
      <c r="F36" s="599">
        <v>100</v>
      </c>
    </row>
    <row r="37" spans="1:6">
      <c r="A37" s="600">
        <v>18</v>
      </c>
      <c r="B37" s="616" t="s">
        <v>5684</v>
      </c>
      <c r="C37" s="598" t="s">
        <v>5685</v>
      </c>
      <c r="D37" s="601" t="s">
        <v>617</v>
      </c>
      <c r="E37" s="619" t="s">
        <v>359</v>
      </c>
      <c r="F37" s="599">
        <v>100</v>
      </c>
    </row>
    <row r="38" spans="1:6">
      <c r="A38" s="600">
        <v>19</v>
      </c>
      <c r="B38" s="616" t="s">
        <v>5686</v>
      </c>
      <c r="C38" s="598" t="s">
        <v>5687</v>
      </c>
      <c r="D38" s="601" t="s">
        <v>617</v>
      </c>
      <c r="E38" s="619" t="s">
        <v>359</v>
      </c>
      <c r="F38" s="599">
        <v>100</v>
      </c>
    </row>
    <row r="39" spans="1:6">
      <c r="A39" s="600">
        <v>20</v>
      </c>
      <c r="B39" s="616" t="s">
        <v>5688</v>
      </c>
      <c r="C39" s="598" t="s">
        <v>5689</v>
      </c>
      <c r="D39" s="601" t="s">
        <v>617</v>
      </c>
      <c r="E39" s="619" t="s">
        <v>359</v>
      </c>
      <c r="F39" s="599">
        <v>100</v>
      </c>
    </row>
    <row r="40" spans="1:6">
      <c r="A40" s="600">
        <v>21</v>
      </c>
      <c r="B40" s="616" t="s">
        <v>5690</v>
      </c>
      <c r="C40" s="598" t="s">
        <v>5691</v>
      </c>
      <c r="D40" s="601" t="s">
        <v>617</v>
      </c>
      <c r="E40" s="619" t="s">
        <v>359</v>
      </c>
      <c r="F40" s="599">
        <v>100</v>
      </c>
    </row>
    <row r="41" spans="1:6">
      <c r="A41" s="600">
        <v>22</v>
      </c>
      <c r="B41" s="616" t="s">
        <v>5692</v>
      </c>
      <c r="C41" s="598" t="s">
        <v>5693</v>
      </c>
      <c r="D41" s="601" t="s">
        <v>617</v>
      </c>
      <c r="E41" s="619" t="s">
        <v>359</v>
      </c>
      <c r="F41" s="599">
        <v>100</v>
      </c>
    </row>
    <row r="42" spans="1:6">
      <c r="A42" s="600">
        <v>23</v>
      </c>
      <c r="B42" s="616" t="s">
        <v>5694</v>
      </c>
      <c r="C42" s="598" t="s">
        <v>5695</v>
      </c>
      <c r="D42" s="601" t="s">
        <v>617</v>
      </c>
      <c r="E42" s="619" t="s">
        <v>359</v>
      </c>
      <c r="F42" s="599">
        <v>100</v>
      </c>
    </row>
    <row r="43" spans="1:6">
      <c r="A43" s="600">
        <v>24</v>
      </c>
      <c r="B43" s="616" t="s">
        <v>5696</v>
      </c>
      <c r="C43" s="598" t="s">
        <v>5697</v>
      </c>
      <c r="D43" s="601" t="s">
        <v>617</v>
      </c>
      <c r="E43" s="619" t="s">
        <v>359</v>
      </c>
      <c r="F43" s="599">
        <v>100</v>
      </c>
    </row>
    <row r="44" spans="1:6">
      <c r="A44" s="600">
        <v>25</v>
      </c>
      <c r="B44" s="616" t="s">
        <v>5698</v>
      </c>
      <c r="C44" s="598" t="s">
        <v>5699</v>
      </c>
      <c r="D44" s="601" t="s">
        <v>617</v>
      </c>
      <c r="E44" s="619" t="s">
        <v>359</v>
      </c>
      <c r="F44" s="599">
        <v>100</v>
      </c>
    </row>
    <row r="45" spans="1:6">
      <c r="A45" s="600">
        <v>26</v>
      </c>
      <c r="B45" s="616" t="s">
        <v>5700</v>
      </c>
      <c r="C45" s="598" t="s">
        <v>5701</v>
      </c>
      <c r="D45" s="601" t="s">
        <v>617</v>
      </c>
      <c r="E45" s="619" t="s">
        <v>359</v>
      </c>
      <c r="F45" s="599">
        <v>100</v>
      </c>
    </row>
    <row r="46" spans="1:6">
      <c r="A46" s="600">
        <v>27</v>
      </c>
      <c r="B46" s="616" t="s">
        <v>5702</v>
      </c>
      <c r="C46" s="598" t="s">
        <v>5703</v>
      </c>
      <c r="D46" s="601" t="s">
        <v>617</v>
      </c>
      <c r="E46" s="619" t="s">
        <v>359</v>
      </c>
      <c r="F46" s="599">
        <v>100</v>
      </c>
    </row>
    <row r="47" spans="1:6">
      <c r="A47" s="600">
        <v>28</v>
      </c>
      <c r="B47" s="616" t="s">
        <v>5704</v>
      </c>
      <c r="C47" s="598" t="s">
        <v>5705</v>
      </c>
      <c r="D47" s="601" t="s">
        <v>617</v>
      </c>
      <c r="E47" s="619" t="s">
        <v>359</v>
      </c>
      <c r="F47" s="599">
        <v>100</v>
      </c>
    </row>
    <row r="48" spans="1:6">
      <c r="A48" s="600">
        <v>29</v>
      </c>
      <c r="B48" s="616" t="s">
        <v>5706</v>
      </c>
      <c r="C48" s="598" t="s">
        <v>5707</v>
      </c>
      <c r="D48" s="601" t="s">
        <v>617</v>
      </c>
      <c r="E48" s="619" t="s">
        <v>359</v>
      </c>
      <c r="F48" s="599">
        <v>100</v>
      </c>
    </row>
    <row r="49" spans="1:6">
      <c r="A49" s="600">
        <v>30</v>
      </c>
      <c r="B49" s="616" t="s">
        <v>5708</v>
      </c>
      <c r="C49" s="598" t="s">
        <v>5709</v>
      </c>
      <c r="D49" s="601" t="s">
        <v>617</v>
      </c>
      <c r="E49" s="619" t="s">
        <v>359</v>
      </c>
      <c r="F49" s="599">
        <v>100</v>
      </c>
    </row>
    <row r="50" spans="1:6">
      <c r="A50" s="600">
        <v>31</v>
      </c>
      <c r="B50" s="616" t="s">
        <v>5710</v>
      </c>
      <c r="C50" s="598" t="s">
        <v>5711</v>
      </c>
      <c r="D50" s="601" t="s">
        <v>617</v>
      </c>
      <c r="E50" s="619" t="s">
        <v>359</v>
      </c>
      <c r="F50" s="599">
        <v>100</v>
      </c>
    </row>
    <row r="51" spans="1:6">
      <c r="A51" s="600">
        <v>32</v>
      </c>
      <c r="B51" s="616" t="s">
        <v>5712</v>
      </c>
      <c r="C51" s="598" t="s">
        <v>5713</v>
      </c>
      <c r="D51" s="601" t="s">
        <v>617</v>
      </c>
      <c r="E51" s="619" t="s">
        <v>359</v>
      </c>
      <c r="F51" s="599">
        <v>100</v>
      </c>
    </row>
    <row r="52" spans="1:6">
      <c r="A52" s="600">
        <v>33</v>
      </c>
      <c r="B52" s="616" t="s">
        <v>5714</v>
      </c>
      <c r="C52" s="598" t="s">
        <v>5715</v>
      </c>
      <c r="D52" s="601" t="s">
        <v>617</v>
      </c>
      <c r="E52" s="619" t="s">
        <v>359</v>
      </c>
      <c r="F52" s="599">
        <v>100</v>
      </c>
    </row>
    <row r="53" spans="1:6">
      <c r="A53" s="600">
        <v>34</v>
      </c>
      <c r="B53" s="616" t="s">
        <v>5716</v>
      </c>
      <c r="C53" s="598" t="s">
        <v>5717</v>
      </c>
      <c r="D53" s="601" t="s">
        <v>617</v>
      </c>
      <c r="E53" s="619" t="s">
        <v>359</v>
      </c>
      <c r="F53" s="599">
        <v>100</v>
      </c>
    </row>
    <row r="54" spans="1:6">
      <c r="A54" s="600">
        <v>35</v>
      </c>
      <c r="B54" s="616" t="s">
        <v>5718</v>
      </c>
      <c r="C54" s="598" t="s">
        <v>5719</v>
      </c>
      <c r="D54" s="601" t="s">
        <v>617</v>
      </c>
      <c r="E54" s="619" t="s">
        <v>359</v>
      </c>
      <c r="F54" s="599">
        <v>100</v>
      </c>
    </row>
    <row r="55" spans="1:6">
      <c r="A55" s="600">
        <v>36</v>
      </c>
      <c r="B55" s="616" t="s">
        <v>5720</v>
      </c>
      <c r="C55" s="598" t="s">
        <v>5721</v>
      </c>
      <c r="D55" s="601" t="s">
        <v>617</v>
      </c>
      <c r="E55" s="619" t="s">
        <v>359</v>
      </c>
      <c r="F55" s="599">
        <v>100</v>
      </c>
    </row>
    <row r="56" spans="1:6">
      <c r="A56" s="600">
        <v>37</v>
      </c>
      <c r="B56" s="616" t="s">
        <v>5722</v>
      </c>
      <c r="C56" s="598" t="s">
        <v>5723</v>
      </c>
      <c r="D56" s="601" t="s">
        <v>617</v>
      </c>
      <c r="E56" s="619" t="s">
        <v>359</v>
      </c>
      <c r="F56" s="599">
        <v>100</v>
      </c>
    </row>
    <row r="57" spans="1:6">
      <c r="A57" s="600">
        <v>38</v>
      </c>
      <c r="B57" s="616" t="s">
        <v>5724</v>
      </c>
      <c r="C57" s="598" t="s">
        <v>5725</v>
      </c>
      <c r="D57" s="601" t="s">
        <v>617</v>
      </c>
      <c r="E57" s="619" t="s">
        <v>359</v>
      </c>
      <c r="F57" s="599">
        <v>100</v>
      </c>
    </row>
    <row r="58" spans="1:6">
      <c r="A58" s="600">
        <v>39</v>
      </c>
      <c r="B58" s="616" t="s">
        <v>5726</v>
      </c>
      <c r="C58" s="598" t="s">
        <v>5727</v>
      </c>
      <c r="D58" s="601" t="s">
        <v>617</v>
      </c>
      <c r="E58" s="619" t="s">
        <v>359</v>
      </c>
      <c r="F58" s="599">
        <v>100</v>
      </c>
    </row>
    <row r="59" spans="1:6">
      <c r="A59" s="600">
        <v>40</v>
      </c>
      <c r="B59" s="616" t="s">
        <v>5728</v>
      </c>
      <c r="C59" s="598" t="s">
        <v>5729</v>
      </c>
      <c r="D59" s="601" t="s">
        <v>617</v>
      </c>
      <c r="E59" s="619" t="s">
        <v>359</v>
      </c>
      <c r="F59" s="599">
        <v>100</v>
      </c>
    </row>
    <row r="60" spans="1:6">
      <c r="A60" s="600">
        <v>41</v>
      </c>
      <c r="B60" s="616" t="s">
        <v>5730</v>
      </c>
      <c r="C60" s="598" t="s">
        <v>5731</v>
      </c>
      <c r="D60" s="601" t="s">
        <v>617</v>
      </c>
      <c r="E60" s="619" t="s">
        <v>359</v>
      </c>
      <c r="F60" s="599">
        <v>100</v>
      </c>
    </row>
    <row r="61" spans="1:6">
      <c r="A61" s="600">
        <v>42</v>
      </c>
      <c r="B61" s="616" t="s">
        <v>5732</v>
      </c>
      <c r="C61" s="598" t="s">
        <v>5733</v>
      </c>
      <c r="D61" s="601" t="s">
        <v>617</v>
      </c>
      <c r="E61" s="619" t="s">
        <v>359</v>
      </c>
      <c r="F61" s="599">
        <v>100</v>
      </c>
    </row>
    <row r="62" spans="1:6">
      <c r="A62" s="600">
        <v>43</v>
      </c>
      <c r="B62" s="616" t="s">
        <v>5734</v>
      </c>
      <c r="C62" s="598" t="s">
        <v>5735</v>
      </c>
      <c r="D62" s="601" t="s">
        <v>617</v>
      </c>
      <c r="E62" s="619" t="s">
        <v>359</v>
      </c>
      <c r="F62" s="599">
        <v>100</v>
      </c>
    </row>
    <row r="63" spans="1:6">
      <c r="A63" s="600">
        <v>44</v>
      </c>
      <c r="B63" s="616" t="s">
        <v>5736</v>
      </c>
      <c r="C63" s="598" t="s">
        <v>5737</v>
      </c>
      <c r="D63" s="601" t="s">
        <v>617</v>
      </c>
      <c r="E63" s="619" t="s">
        <v>359</v>
      </c>
      <c r="F63" s="599">
        <v>100</v>
      </c>
    </row>
    <row r="64" spans="1:6">
      <c r="A64" s="600">
        <v>45</v>
      </c>
      <c r="B64" s="616" t="s">
        <v>5738</v>
      </c>
      <c r="C64" s="598" t="s">
        <v>5739</v>
      </c>
      <c r="D64" s="601" t="s">
        <v>617</v>
      </c>
      <c r="E64" s="619" t="s">
        <v>359</v>
      </c>
      <c r="F64" s="599">
        <v>100</v>
      </c>
    </row>
    <row r="65" spans="1:6">
      <c r="A65" s="600">
        <v>46</v>
      </c>
      <c r="B65" s="616" t="s">
        <v>5740</v>
      </c>
      <c r="C65" s="598" t="s">
        <v>5741</v>
      </c>
      <c r="D65" s="601" t="s">
        <v>617</v>
      </c>
      <c r="E65" s="619" t="s">
        <v>359</v>
      </c>
      <c r="F65" s="599">
        <v>100</v>
      </c>
    </row>
    <row r="66" spans="1:6">
      <c r="A66" s="600">
        <v>47</v>
      </c>
      <c r="B66" s="616" t="s">
        <v>5742</v>
      </c>
      <c r="C66" s="598" t="s">
        <v>5743</v>
      </c>
      <c r="D66" s="601" t="s">
        <v>617</v>
      </c>
      <c r="E66" s="619" t="s">
        <v>359</v>
      </c>
      <c r="F66" s="599">
        <v>100</v>
      </c>
    </row>
    <row r="67" spans="1:6">
      <c r="A67" s="600">
        <v>48</v>
      </c>
      <c r="B67" s="616" t="s">
        <v>5744</v>
      </c>
      <c r="C67" s="598" t="s">
        <v>5745</v>
      </c>
      <c r="D67" s="601" t="s">
        <v>617</v>
      </c>
      <c r="E67" s="619" t="s">
        <v>359</v>
      </c>
      <c r="F67" s="599">
        <v>100</v>
      </c>
    </row>
    <row r="68" spans="1:6">
      <c r="A68" s="600">
        <v>49</v>
      </c>
      <c r="B68" s="616" t="s">
        <v>5746</v>
      </c>
      <c r="C68" s="598" t="s">
        <v>5747</v>
      </c>
      <c r="D68" s="601" t="s">
        <v>617</v>
      </c>
      <c r="E68" s="619" t="s">
        <v>359</v>
      </c>
      <c r="F68" s="599">
        <v>100</v>
      </c>
    </row>
    <row r="69" spans="1:6">
      <c r="A69" s="600">
        <v>50</v>
      </c>
      <c r="B69" s="616" t="s">
        <v>5748</v>
      </c>
      <c r="C69" s="598" t="s">
        <v>5671</v>
      </c>
      <c r="D69" s="601" t="s">
        <v>617</v>
      </c>
      <c r="E69" s="619" t="s">
        <v>359</v>
      </c>
      <c r="F69" s="599">
        <v>100</v>
      </c>
    </row>
    <row r="70" spans="1:6">
      <c r="A70" s="600">
        <v>51</v>
      </c>
      <c r="B70" s="616" t="s">
        <v>5749</v>
      </c>
      <c r="C70" s="598" t="s">
        <v>5750</v>
      </c>
      <c r="D70" s="601" t="s">
        <v>617</v>
      </c>
      <c r="E70" s="619" t="s">
        <v>359</v>
      </c>
      <c r="F70" s="599">
        <v>100</v>
      </c>
    </row>
    <row r="71" spans="1:6">
      <c r="A71" s="600">
        <v>52</v>
      </c>
      <c r="B71" s="616" t="s">
        <v>5751</v>
      </c>
      <c r="C71" s="598" t="s">
        <v>5752</v>
      </c>
      <c r="D71" s="601" t="s">
        <v>617</v>
      </c>
      <c r="E71" s="619" t="s">
        <v>359</v>
      </c>
      <c r="F71" s="599">
        <v>100</v>
      </c>
    </row>
    <row r="72" spans="1:6">
      <c r="A72" s="600">
        <v>53</v>
      </c>
      <c r="B72" s="616" t="s">
        <v>5753</v>
      </c>
      <c r="C72" s="598" t="s">
        <v>5754</v>
      </c>
      <c r="D72" s="601" t="s">
        <v>617</v>
      </c>
      <c r="E72" s="619" t="s">
        <v>359</v>
      </c>
      <c r="F72" s="599">
        <v>100</v>
      </c>
    </row>
    <row r="73" spans="1:6">
      <c r="A73" s="600">
        <v>54</v>
      </c>
      <c r="B73" s="616" t="s">
        <v>5755</v>
      </c>
      <c r="C73" s="598" t="s">
        <v>5756</v>
      </c>
      <c r="D73" s="601" t="s">
        <v>617</v>
      </c>
      <c r="E73" s="619" t="s">
        <v>359</v>
      </c>
      <c r="F73" s="599">
        <v>100</v>
      </c>
    </row>
    <row r="74" spans="1:6">
      <c r="A74" s="600">
        <v>55</v>
      </c>
      <c r="B74" s="616" t="s">
        <v>5757</v>
      </c>
      <c r="C74" s="598" t="s">
        <v>5758</v>
      </c>
      <c r="D74" s="601" t="s">
        <v>617</v>
      </c>
      <c r="E74" s="619" t="s">
        <v>359</v>
      </c>
      <c r="F74" s="599">
        <v>100</v>
      </c>
    </row>
    <row r="75" spans="1:6">
      <c r="A75" s="600">
        <v>56</v>
      </c>
      <c r="B75" s="616" t="s">
        <v>5759</v>
      </c>
      <c r="C75" s="598" t="s">
        <v>5760</v>
      </c>
      <c r="D75" s="601" t="s">
        <v>617</v>
      </c>
      <c r="E75" s="619" t="s">
        <v>359</v>
      </c>
      <c r="F75" s="599">
        <v>100</v>
      </c>
    </row>
    <row r="76" spans="1:6">
      <c r="A76" s="600">
        <v>57</v>
      </c>
      <c r="B76" s="616" t="s">
        <v>5761</v>
      </c>
      <c r="C76" s="598" t="s">
        <v>5762</v>
      </c>
      <c r="D76" s="601" t="s">
        <v>617</v>
      </c>
      <c r="E76" s="619" t="s">
        <v>359</v>
      </c>
      <c r="F76" s="599">
        <v>100</v>
      </c>
    </row>
    <row r="77" spans="1:6">
      <c r="A77" s="600">
        <v>58</v>
      </c>
      <c r="B77" s="616" t="s">
        <v>5763</v>
      </c>
      <c r="C77" s="598" t="s">
        <v>5764</v>
      </c>
      <c r="D77" s="601" t="s">
        <v>617</v>
      </c>
      <c r="E77" s="619" t="s">
        <v>359</v>
      </c>
      <c r="F77" s="599">
        <v>100</v>
      </c>
    </row>
    <row r="78" spans="1:6">
      <c r="A78" s="600">
        <v>59</v>
      </c>
      <c r="B78" s="616" t="s">
        <v>5765</v>
      </c>
      <c r="C78" s="598" t="s">
        <v>5766</v>
      </c>
      <c r="D78" s="601" t="s">
        <v>617</v>
      </c>
      <c r="E78" s="619" t="s">
        <v>359</v>
      </c>
      <c r="F78" s="599">
        <v>100</v>
      </c>
    </row>
    <row r="79" spans="1:6">
      <c r="A79" s="600">
        <v>60</v>
      </c>
      <c r="B79" s="616" t="s">
        <v>5767</v>
      </c>
      <c r="C79" s="598" t="s">
        <v>5768</v>
      </c>
      <c r="D79" s="601" t="s">
        <v>617</v>
      </c>
      <c r="E79" s="619" t="s">
        <v>359</v>
      </c>
      <c r="F79" s="599">
        <v>100</v>
      </c>
    </row>
    <row r="80" spans="1:6">
      <c r="A80" s="600">
        <v>61</v>
      </c>
      <c r="B80" s="616" t="s">
        <v>5769</v>
      </c>
      <c r="C80" s="598" t="s">
        <v>5770</v>
      </c>
      <c r="D80" s="601" t="s">
        <v>617</v>
      </c>
      <c r="E80" s="619" t="s">
        <v>359</v>
      </c>
      <c r="F80" s="599">
        <v>100</v>
      </c>
    </row>
    <row r="81" spans="1:6">
      <c r="A81" s="600">
        <v>62</v>
      </c>
      <c r="B81" s="616" t="s">
        <v>5771</v>
      </c>
      <c r="C81" s="598" t="s">
        <v>5772</v>
      </c>
      <c r="D81" s="601" t="s">
        <v>617</v>
      </c>
      <c r="E81" s="619" t="s">
        <v>359</v>
      </c>
      <c r="F81" s="599">
        <v>100</v>
      </c>
    </row>
    <row r="82" spans="1:6">
      <c r="A82" s="600">
        <v>63</v>
      </c>
      <c r="B82" s="616" t="s">
        <v>5773</v>
      </c>
      <c r="C82" s="598" t="s">
        <v>5774</v>
      </c>
      <c r="D82" s="601" t="s">
        <v>617</v>
      </c>
      <c r="E82" s="619" t="s">
        <v>359</v>
      </c>
      <c r="F82" s="599">
        <v>100</v>
      </c>
    </row>
    <row r="83" spans="1:6">
      <c r="A83" s="600">
        <v>64</v>
      </c>
      <c r="B83" s="616" t="s">
        <v>5775</v>
      </c>
      <c r="C83" s="598" t="s">
        <v>5776</v>
      </c>
      <c r="D83" s="601" t="s">
        <v>617</v>
      </c>
      <c r="E83" s="619" t="s">
        <v>359</v>
      </c>
      <c r="F83" s="599">
        <v>100</v>
      </c>
    </row>
    <row r="84" spans="1:6">
      <c r="A84" s="600">
        <v>65</v>
      </c>
      <c r="B84" s="616" t="s">
        <v>5777</v>
      </c>
      <c r="C84" s="598" t="s">
        <v>5778</v>
      </c>
      <c r="D84" s="601" t="s">
        <v>617</v>
      </c>
      <c r="E84" s="619" t="s">
        <v>359</v>
      </c>
      <c r="F84" s="599">
        <v>100</v>
      </c>
    </row>
    <row r="85" spans="1:6">
      <c r="A85" s="600">
        <v>66</v>
      </c>
      <c r="B85" s="616" t="s">
        <v>5779</v>
      </c>
      <c r="C85" s="598" t="s">
        <v>5780</v>
      </c>
      <c r="D85" s="601" t="s">
        <v>617</v>
      </c>
      <c r="E85" s="619" t="s">
        <v>359</v>
      </c>
      <c r="F85" s="599">
        <v>100</v>
      </c>
    </row>
    <row r="86" spans="1:6">
      <c r="A86" s="600">
        <v>67</v>
      </c>
      <c r="B86" s="616" t="s">
        <v>5781</v>
      </c>
      <c r="C86" s="598" t="s">
        <v>5782</v>
      </c>
      <c r="D86" s="601" t="s">
        <v>617</v>
      </c>
      <c r="E86" s="619" t="s">
        <v>359</v>
      </c>
      <c r="F86" s="599">
        <v>100</v>
      </c>
    </row>
    <row r="87" spans="1:6">
      <c r="A87" s="600">
        <v>68</v>
      </c>
      <c r="B87" s="616" t="s">
        <v>5783</v>
      </c>
      <c r="C87" s="598" t="s">
        <v>5784</v>
      </c>
      <c r="D87" s="601" t="s">
        <v>617</v>
      </c>
      <c r="E87" s="619" t="s">
        <v>359</v>
      </c>
      <c r="F87" s="599">
        <v>100</v>
      </c>
    </row>
    <row r="88" spans="1:6">
      <c r="A88" s="600">
        <v>69</v>
      </c>
      <c r="B88" s="616" t="s">
        <v>5785</v>
      </c>
      <c r="C88" s="598" t="s">
        <v>5786</v>
      </c>
      <c r="D88" s="601" t="s">
        <v>617</v>
      </c>
      <c r="E88" s="619" t="s">
        <v>359</v>
      </c>
      <c r="F88" s="599">
        <v>100</v>
      </c>
    </row>
    <row r="89" spans="1:6">
      <c r="A89" s="600">
        <v>70</v>
      </c>
      <c r="B89" s="616" t="s">
        <v>5787</v>
      </c>
      <c r="C89" s="598" t="s">
        <v>5788</v>
      </c>
      <c r="D89" s="601" t="s">
        <v>617</v>
      </c>
      <c r="E89" s="619" t="s">
        <v>359</v>
      </c>
      <c r="F89" s="599">
        <v>100</v>
      </c>
    </row>
    <row r="90" spans="1:6">
      <c r="A90" s="600">
        <v>71</v>
      </c>
      <c r="B90" s="616" t="s">
        <v>5789</v>
      </c>
      <c r="C90" s="598" t="s">
        <v>5790</v>
      </c>
      <c r="D90" s="601" t="s">
        <v>617</v>
      </c>
      <c r="E90" s="619" t="s">
        <v>359</v>
      </c>
      <c r="F90" s="599">
        <v>100</v>
      </c>
    </row>
    <row r="91" spans="1:6">
      <c r="A91" s="600">
        <v>72</v>
      </c>
      <c r="B91" s="616" t="s">
        <v>5791</v>
      </c>
      <c r="C91" s="598" t="s">
        <v>5792</v>
      </c>
      <c r="D91" s="601" t="s">
        <v>617</v>
      </c>
      <c r="E91" s="619" t="s">
        <v>359</v>
      </c>
      <c r="F91" s="599">
        <v>100</v>
      </c>
    </row>
    <row r="92" spans="1:6">
      <c r="A92" s="600">
        <v>73</v>
      </c>
      <c r="B92" s="616" t="s">
        <v>5793</v>
      </c>
      <c r="C92" s="598" t="s">
        <v>5794</v>
      </c>
      <c r="D92" s="601" t="s">
        <v>617</v>
      </c>
      <c r="E92" s="619" t="s">
        <v>359</v>
      </c>
      <c r="F92" s="599">
        <v>100</v>
      </c>
    </row>
    <row r="93" spans="1:6">
      <c r="A93" s="600">
        <v>74</v>
      </c>
      <c r="B93" s="616" t="s">
        <v>5795</v>
      </c>
      <c r="C93" s="598" t="s">
        <v>5796</v>
      </c>
      <c r="D93" s="601" t="s">
        <v>617</v>
      </c>
      <c r="E93" s="619" t="s">
        <v>359</v>
      </c>
      <c r="F93" s="599">
        <v>100</v>
      </c>
    </row>
    <row r="94" spans="1:6">
      <c r="A94" s="600">
        <v>75</v>
      </c>
      <c r="B94" s="616" t="s">
        <v>5797</v>
      </c>
      <c r="C94" s="598" t="s">
        <v>5798</v>
      </c>
      <c r="D94" s="601" t="s">
        <v>617</v>
      </c>
      <c r="E94" s="619" t="s">
        <v>359</v>
      </c>
      <c r="F94" s="599">
        <v>100</v>
      </c>
    </row>
    <row r="95" spans="1:6">
      <c r="A95" s="600">
        <v>76</v>
      </c>
      <c r="B95" s="616" t="s">
        <v>5799</v>
      </c>
      <c r="C95" s="598" t="s">
        <v>5800</v>
      </c>
      <c r="D95" s="601" t="s">
        <v>617</v>
      </c>
      <c r="E95" s="619" t="s">
        <v>359</v>
      </c>
      <c r="F95" s="599">
        <v>100</v>
      </c>
    </row>
    <row r="96" spans="1:6">
      <c r="A96" s="600">
        <v>77</v>
      </c>
      <c r="B96" s="616" t="s">
        <v>5801</v>
      </c>
      <c r="C96" s="598" t="s">
        <v>5802</v>
      </c>
      <c r="D96" s="601" t="s">
        <v>617</v>
      </c>
      <c r="E96" s="619" t="s">
        <v>359</v>
      </c>
      <c r="F96" s="599">
        <v>100</v>
      </c>
    </row>
    <row r="97" spans="1:6">
      <c r="A97" s="600">
        <v>78</v>
      </c>
      <c r="B97" s="616" t="s">
        <v>5803</v>
      </c>
      <c r="C97" s="598" t="s">
        <v>5804</v>
      </c>
      <c r="D97" s="601" t="s">
        <v>617</v>
      </c>
      <c r="E97" s="619" t="s">
        <v>359</v>
      </c>
      <c r="F97" s="599">
        <v>100</v>
      </c>
    </row>
    <row r="98" spans="1:6">
      <c r="A98" s="600">
        <v>79</v>
      </c>
      <c r="B98" s="616" t="s">
        <v>5805</v>
      </c>
      <c r="C98" s="598" t="s">
        <v>5806</v>
      </c>
      <c r="D98" s="601" t="s">
        <v>617</v>
      </c>
      <c r="E98" s="619" t="s">
        <v>359</v>
      </c>
      <c r="F98" s="599">
        <v>100</v>
      </c>
    </row>
    <row r="99" spans="1:6">
      <c r="A99" s="600">
        <v>80</v>
      </c>
      <c r="B99" s="616" t="s">
        <v>5807</v>
      </c>
      <c r="C99" s="598" t="s">
        <v>5808</v>
      </c>
      <c r="D99" s="601" t="s">
        <v>617</v>
      </c>
      <c r="E99" s="619" t="s">
        <v>359</v>
      </c>
      <c r="F99" s="599">
        <v>100</v>
      </c>
    </row>
    <row r="100" spans="1:6">
      <c r="A100" s="600">
        <v>81</v>
      </c>
      <c r="B100" s="616" t="s">
        <v>5809</v>
      </c>
      <c r="C100" s="598" t="s">
        <v>5810</v>
      </c>
      <c r="D100" s="601" t="s">
        <v>617</v>
      </c>
      <c r="E100" s="619" t="s">
        <v>359</v>
      </c>
      <c r="F100" s="599">
        <v>100</v>
      </c>
    </row>
    <row r="101" spans="1:6">
      <c r="A101" s="600">
        <v>82</v>
      </c>
      <c r="B101" s="616" t="s">
        <v>5811</v>
      </c>
      <c r="C101" s="598" t="s">
        <v>5812</v>
      </c>
      <c r="D101" s="601" t="s">
        <v>617</v>
      </c>
      <c r="E101" s="619" t="s">
        <v>359</v>
      </c>
      <c r="F101" s="599">
        <v>100</v>
      </c>
    </row>
    <row r="102" spans="1:6">
      <c r="A102" s="600">
        <v>83</v>
      </c>
      <c r="B102" s="616" t="s">
        <v>5813</v>
      </c>
      <c r="C102" s="598" t="s">
        <v>5814</v>
      </c>
      <c r="D102" s="601" t="s">
        <v>617</v>
      </c>
      <c r="E102" s="619" t="s">
        <v>359</v>
      </c>
      <c r="F102" s="599">
        <v>100</v>
      </c>
    </row>
    <row r="103" spans="1:6">
      <c r="A103" s="600">
        <v>84</v>
      </c>
      <c r="B103" s="616" t="s">
        <v>5815</v>
      </c>
      <c r="C103" s="598" t="s">
        <v>5816</v>
      </c>
      <c r="D103" s="601" t="s">
        <v>617</v>
      </c>
      <c r="E103" s="619" t="s">
        <v>359</v>
      </c>
      <c r="F103" s="599">
        <v>100</v>
      </c>
    </row>
    <row r="104" spans="1:6">
      <c r="A104" s="600">
        <v>85</v>
      </c>
      <c r="B104" s="616" t="s">
        <v>5817</v>
      </c>
      <c r="C104" s="598" t="s">
        <v>5818</v>
      </c>
      <c r="D104" s="601" t="s">
        <v>617</v>
      </c>
      <c r="E104" s="619" t="s">
        <v>359</v>
      </c>
      <c r="F104" s="599">
        <v>100</v>
      </c>
    </row>
    <row r="105" spans="1:6">
      <c r="A105" s="600">
        <v>86</v>
      </c>
      <c r="B105" s="616" t="s">
        <v>5819</v>
      </c>
      <c r="C105" s="598" t="s">
        <v>5820</v>
      </c>
      <c r="D105" s="601" t="s">
        <v>617</v>
      </c>
      <c r="E105" s="619" t="s">
        <v>359</v>
      </c>
      <c r="F105" s="599">
        <v>100</v>
      </c>
    </row>
    <row r="106" spans="1:6">
      <c r="A106" s="600">
        <v>87</v>
      </c>
      <c r="B106" s="616" t="s">
        <v>5821</v>
      </c>
      <c r="C106" s="598" t="s">
        <v>5822</v>
      </c>
      <c r="D106" s="601" t="s">
        <v>617</v>
      </c>
      <c r="E106" s="619" t="s">
        <v>359</v>
      </c>
      <c r="F106" s="599">
        <v>100</v>
      </c>
    </row>
    <row r="107" spans="1:6">
      <c r="A107" s="600">
        <v>88</v>
      </c>
      <c r="B107" s="616" t="s">
        <v>5823</v>
      </c>
      <c r="C107" s="598" t="s">
        <v>5824</v>
      </c>
      <c r="D107" s="601" t="s">
        <v>617</v>
      </c>
      <c r="E107" s="619" t="s">
        <v>359</v>
      </c>
      <c r="F107" s="599">
        <v>100</v>
      </c>
    </row>
    <row r="108" spans="1:6">
      <c r="A108" s="600">
        <v>89</v>
      </c>
      <c r="B108" s="616" t="s">
        <v>5825</v>
      </c>
      <c r="C108" s="598" t="s">
        <v>5826</v>
      </c>
      <c r="D108" s="601" t="s">
        <v>617</v>
      </c>
      <c r="E108" s="619" t="s">
        <v>359</v>
      </c>
      <c r="F108" s="599">
        <v>100</v>
      </c>
    </row>
    <row r="109" spans="1:6">
      <c r="A109" s="600">
        <v>90</v>
      </c>
      <c r="B109" s="616" t="s">
        <v>5827</v>
      </c>
      <c r="C109" s="598" t="s">
        <v>5828</v>
      </c>
      <c r="D109" s="601" t="s">
        <v>617</v>
      </c>
      <c r="E109" s="619" t="s">
        <v>359</v>
      </c>
      <c r="F109" s="599">
        <v>100</v>
      </c>
    </row>
    <row r="110" spans="1:6">
      <c r="A110" s="600">
        <v>91</v>
      </c>
      <c r="B110" s="616" t="s">
        <v>5829</v>
      </c>
      <c r="C110" s="598" t="s">
        <v>5830</v>
      </c>
      <c r="D110" s="601" t="s">
        <v>617</v>
      </c>
      <c r="E110" s="619" t="s">
        <v>359</v>
      </c>
      <c r="F110" s="599">
        <v>100</v>
      </c>
    </row>
    <row r="111" spans="1:6">
      <c r="A111" s="600">
        <v>92</v>
      </c>
      <c r="B111" s="616" t="s">
        <v>5831</v>
      </c>
      <c r="C111" s="598" t="s">
        <v>5832</v>
      </c>
      <c r="D111" s="601" t="s">
        <v>617</v>
      </c>
      <c r="E111" s="619" t="s">
        <v>359</v>
      </c>
      <c r="F111" s="599">
        <v>100</v>
      </c>
    </row>
    <row r="112" spans="1:6">
      <c r="A112" s="600">
        <v>93</v>
      </c>
      <c r="B112" s="616" t="s">
        <v>5833</v>
      </c>
      <c r="C112" s="598" t="s">
        <v>5834</v>
      </c>
      <c r="D112" s="601" t="s">
        <v>617</v>
      </c>
      <c r="E112" s="619" t="s">
        <v>359</v>
      </c>
      <c r="F112" s="599">
        <v>100</v>
      </c>
    </row>
    <row r="113" spans="1:6">
      <c r="A113" s="600">
        <v>94</v>
      </c>
      <c r="B113" s="616" t="s">
        <v>5835</v>
      </c>
      <c r="C113" s="598" t="s">
        <v>5836</v>
      </c>
      <c r="D113" s="601" t="s">
        <v>617</v>
      </c>
      <c r="E113" s="619" t="s">
        <v>359</v>
      </c>
      <c r="F113" s="599">
        <v>100</v>
      </c>
    </row>
    <row r="114" spans="1:6">
      <c r="A114" s="600">
        <v>95</v>
      </c>
      <c r="B114" s="616" t="s">
        <v>5837</v>
      </c>
      <c r="C114" s="598" t="s">
        <v>5838</v>
      </c>
      <c r="D114" s="601" t="s">
        <v>617</v>
      </c>
      <c r="E114" s="619" t="s">
        <v>359</v>
      </c>
      <c r="F114" s="599">
        <v>100</v>
      </c>
    </row>
    <row r="115" spans="1:6">
      <c r="A115" s="600">
        <v>96</v>
      </c>
      <c r="B115" s="616" t="s">
        <v>5839</v>
      </c>
      <c r="C115" s="598" t="s">
        <v>5840</v>
      </c>
      <c r="D115" s="601" t="s">
        <v>617</v>
      </c>
      <c r="E115" s="619" t="s">
        <v>359</v>
      </c>
      <c r="F115" s="599">
        <v>100</v>
      </c>
    </row>
    <row r="116" spans="1:6">
      <c r="A116" s="600">
        <v>97</v>
      </c>
      <c r="B116" s="616" t="s">
        <v>5841</v>
      </c>
      <c r="C116" s="598" t="s">
        <v>5842</v>
      </c>
      <c r="D116" s="601" t="s">
        <v>617</v>
      </c>
      <c r="E116" s="619" t="s">
        <v>359</v>
      </c>
      <c r="F116" s="599">
        <v>100</v>
      </c>
    </row>
    <row r="117" spans="1:6">
      <c r="A117" s="600">
        <v>98</v>
      </c>
      <c r="B117" s="616" t="s">
        <v>5843</v>
      </c>
      <c r="C117" s="598" t="s">
        <v>5844</v>
      </c>
      <c r="D117" s="601" t="s">
        <v>617</v>
      </c>
      <c r="E117" s="619" t="s">
        <v>359</v>
      </c>
      <c r="F117" s="599">
        <v>100</v>
      </c>
    </row>
    <row r="118" spans="1:6">
      <c r="A118" s="600">
        <v>99</v>
      </c>
      <c r="B118" s="616" t="s">
        <v>5845</v>
      </c>
      <c r="C118" s="598" t="s">
        <v>5846</v>
      </c>
      <c r="D118" s="601" t="s">
        <v>617</v>
      </c>
      <c r="E118" s="619" t="s">
        <v>359</v>
      </c>
      <c r="F118" s="599">
        <v>100</v>
      </c>
    </row>
    <row r="119" spans="1:6">
      <c r="A119" s="600">
        <v>100</v>
      </c>
      <c r="B119" s="616" t="s">
        <v>5847</v>
      </c>
      <c r="C119" s="598" t="s">
        <v>5848</v>
      </c>
      <c r="D119" s="601" t="s">
        <v>617</v>
      </c>
      <c r="E119" s="619" t="s">
        <v>359</v>
      </c>
      <c r="F119" s="599">
        <v>100</v>
      </c>
    </row>
    <row r="120" spans="1:6">
      <c r="A120" s="600">
        <v>101</v>
      </c>
      <c r="B120" s="616" t="s">
        <v>5849</v>
      </c>
      <c r="C120" s="598" t="s">
        <v>5850</v>
      </c>
      <c r="D120" s="601" t="s">
        <v>617</v>
      </c>
      <c r="E120" s="619" t="s">
        <v>359</v>
      </c>
      <c r="F120" s="599">
        <v>100</v>
      </c>
    </row>
    <row r="121" spans="1:6">
      <c r="A121" s="600">
        <v>102</v>
      </c>
      <c r="B121" s="616" t="s">
        <v>5851</v>
      </c>
      <c r="C121" s="598" t="s">
        <v>5852</v>
      </c>
      <c r="D121" s="601" t="s">
        <v>617</v>
      </c>
      <c r="E121" s="619" t="s">
        <v>359</v>
      </c>
      <c r="F121" s="599">
        <v>100</v>
      </c>
    </row>
    <row r="122" spans="1:6">
      <c r="A122" s="600">
        <v>103</v>
      </c>
      <c r="B122" s="616" t="s">
        <v>5853</v>
      </c>
      <c r="C122" s="598" t="s">
        <v>5854</v>
      </c>
      <c r="D122" s="601" t="s">
        <v>617</v>
      </c>
      <c r="E122" s="619" t="s">
        <v>359</v>
      </c>
      <c r="F122" s="599">
        <v>100</v>
      </c>
    </row>
    <row r="123" spans="1:6">
      <c r="A123" s="600">
        <v>104</v>
      </c>
      <c r="B123" s="616" t="s">
        <v>5855</v>
      </c>
      <c r="C123" s="598" t="s">
        <v>5856</v>
      </c>
      <c r="D123" s="601" t="s">
        <v>617</v>
      </c>
      <c r="E123" s="619" t="s">
        <v>359</v>
      </c>
      <c r="F123" s="599">
        <v>100</v>
      </c>
    </row>
    <row r="124" spans="1:6">
      <c r="A124" s="600">
        <v>105</v>
      </c>
      <c r="B124" s="616" t="s">
        <v>5857</v>
      </c>
      <c r="C124" s="598" t="s">
        <v>5858</v>
      </c>
      <c r="D124" s="601" t="s">
        <v>617</v>
      </c>
      <c r="E124" s="619" t="s">
        <v>359</v>
      </c>
      <c r="F124" s="599">
        <v>100</v>
      </c>
    </row>
    <row r="125" spans="1:6">
      <c r="A125" s="600">
        <v>106</v>
      </c>
      <c r="B125" s="616" t="s">
        <v>5859</v>
      </c>
      <c r="C125" s="598" t="s">
        <v>5860</v>
      </c>
      <c r="D125" s="601" t="s">
        <v>617</v>
      </c>
      <c r="E125" s="619" t="s">
        <v>359</v>
      </c>
      <c r="F125" s="599">
        <v>100</v>
      </c>
    </row>
    <row r="126" spans="1:6">
      <c r="A126" s="600">
        <v>107</v>
      </c>
      <c r="B126" s="616" t="s">
        <v>5861</v>
      </c>
      <c r="C126" s="598" t="s">
        <v>5862</v>
      </c>
      <c r="D126" s="601" t="s">
        <v>617</v>
      </c>
      <c r="E126" s="619" t="s">
        <v>359</v>
      </c>
      <c r="F126" s="599">
        <v>100</v>
      </c>
    </row>
    <row r="127" spans="1:6">
      <c r="A127" s="600">
        <v>108</v>
      </c>
      <c r="B127" s="616" t="s">
        <v>5863</v>
      </c>
      <c r="C127" s="598" t="s">
        <v>5864</v>
      </c>
      <c r="D127" s="601" t="s">
        <v>617</v>
      </c>
      <c r="E127" s="619" t="s">
        <v>359</v>
      </c>
      <c r="F127" s="599">
        <v>100</v>
      </c>
    </row>
    <row r="128" spans="1:6">
      <c r="A128" s="600">
        <v>109</v>
      </c>
      <c r="B128" s="616" t="s">
        <v>5865</v>
      </c>
      <c r="C128" s="598" t="s">
        <v>5866</v>
      </c>
      <c r="D128" s="601" t="s">
        <v>617</v>
      </c>
      <c r="E128" s="619" t="s">
        <v>359</v>
      </c>
      <c r="F128" s="599">
        <v>100</v>
      </c>
    </row>
    <row r="129" spans="1:6">
      <c r="A129" s="600">
        <v>110</v>
      </c>
      <c r="B129" s="616" t="s">
        <v>5867</v>
      </c>
      <c r="C129" s="598" t="s">
        <v>5868</v>
      </c>
      <c r="D129" s="601" t="s">
        <v>617</v>
      </c>
      <c r="E129" s="619" t="s">
        <v>359</v>
      </c>
      <c r="F129" s="599">
        <v>100</v>
      </c>
    </row>
    <row r="130" spans="1:6">
      <c r="A130" s="600">
        <v>111</v>
      </c>
      <c r="B130" s="616" t="s">
        <v>5869</v>
      </c>
      <c r="C130" s="598" t="s">
        <v>5870</v>
      </c>
      <c r="D130" s="601" t="s">
        <v>617</v>
      </c>
      <c r="E130" s="619" t="s">
        <v>359</v>
      </c>
      <c r="F130" s="599">
        <v>100</v>
      </c>
    </row>
    <row r="131" spans="1:6">
      <c r="A131" s="600">
        <v>112</v>
      </c>
      <c r="B131" s="616" t="s">
        <v>5871</v>
      </c>
      <c r="C131" s="598" t="s">
        <v>5872</v>
      </c>
      <c r="D131" s="601" t="s">
        <v>617</v>
      </c>
      <c r="E131" s="619" t="s">
        <v>359</v>
      </c>
      <c r="F131" s="599">
        <v>100</v>
      </c>
    </row>
    <row r="132" spans="1:6">
      <c r="A132" s="600">
        <v>113</v>
      </c>
      <c r="B132" s="616" t="s">
        <v>5873</v>
      </c>
      <c r="C132" s="598" t="s">
        <v>5874</v>
      </c>
      <c r="D132" s="601" t="s">
        <v>617</v>
      </c>
      <c r="E132" s="619" t="s">
        <v>359</v>
      </c>
      <c r="F132" s="599">
        <v>100</v>
      </c>
    </row>
    <row r="133" spans="1:6">
      <c r="A133" s="600">
        <v>114</v>
      </c>
      <c r="B133" s="616" t="s">
        <v>5875</v>
      </c>
      <c r="C133" s="598" t="s">
        <v>5876</v>
      </c>
      <c r="D133" s="601" t="s">
        <v>617</v>
      </c>
      <c r="E133" s="619" t="s">
        <v>359</v>
      </c>
      <c r="F133" s="599">
        <v>100</v>
      </c>
    </row>
    <row r="134" spans="1:6">
      <c r="A134" s="600">
        <v>115</v>
      </c>
      <c r="B134" s="616" t="s">
        <v>5877</v>
      </c>
      <c r="C134" s="598" t="s">
        <v>5878</v>
      </c>
      <c r="D134" s="601" t="s">
        <v>617</v>
      </c>
      <c r="E134" s="619" t="s">
        <v>359</v>
      </c>
      <c r="F134" s="599">
        <v>100</v>
      </c>
    </row>
    <row r="135" spans="1:6">
      <c r="A135" s="600">
        <v>116</v>
      </c>
      <c r="B135" s="616" t="s">
        <v>5879</v>
      </c>
      <c r="C135" s="598" t="s">
        <v>5880</v>
      </c>
      <c r="D135" s="601" t="s">
        <v>617</v>
      </c>
      <c r="E135" s="619" t="s">
        <v>359</v>
      </c>
      <c r="F135" s="599">
        <v>100</v>
      </c>
    </row>
    <row r="136" spans="1:6">
      <c r="A136" s="600">
        <v>117</v>
      </c>
      <c r="B136" s="616" t="s">
        <v>5881</v>
      </c>
      <c r="C136" s="598" t="s">
        <v>5882</v>
      </c>
      <c r="D136" s="601" t="s">
        <v>617</v>
      </c>
      <c r="E136" s="619" t="s">
        <v>359</v>
      </c>
      <c r="F136" s="599">
        <v>100</v>
      </c>
    </row>
    <row r="137" spans="1:6">
      <c r="A137" s="600">
        <v>118</v>
      </c>
      <c r="B137" s="616" t="s">
        <v>5883</v>
      </c>
      <c r="C137" s="598" t="s">
        <v>5884</v>
      </c>
      <c r="D137" s="601" t="s">
        <v>617</v>
      </c>
      <c r="E137" s="619" t="s">
        <v>359</v>
      </c>
      <c r="F137" s="599">
        <v>100</v>
      </c>
    </row>
    <row r="138" spans="1:6">
      <c r="A138" s="600">
        <v>119</v>
      </c>
      <c r="B138" s="616" t="s">
        <v>5648</v>
      </c>
      <c r="C138" s="598" t="s">
        <v>5885</v>
      </c>
      <c r="D138" s="601" t="s">
        <v>617</v>
      </c>
      <c r="E138" s="619" t="s">
        <v>359</v>
      </c>
      <c r="F138" s="599">
        <v>100</v>
      </c>
    </row>
    <row r="139" spans="1:6">
      <c r="A139" s="600">
        <v>120</v>
      </c>
      <c r="B139" s="616" t="s">
        <v>5647</v>
      </c>
      <c r="C139" s="598" t="s">
        <v>5886</v>
      </c>
      <c r="D139" s="601" t="s">
        <v>617</v>
      </c>
      <c r="E139" s="619" t="s">
        <v>359</v>
      </c>
      <c r="F139" s="599">
        <v>100</v>
      </c>
    </row>
    <row r="140" spans="1:6">
      <c r="A140" s="600">
        <v>121</v>
      </c>
      <c r="B140" s="616" t="s">
        <v>5646</v>
      </c>
      <c r="C140" s="598" t="s">
        <v>5887</v>
      </c>
      <c r="D140" s="601" t="s">
        <v>617</v>
      </c>
      <c r="E140" s="619" t="s">
        <v>359</v>
      </c>
      <c r="F140" s="599">
        <v>100</v>
      </c>
    </row>
    <row r="141" spans="1:6">
      <c r="A141" s="600">
        <v>122</v>
      </c>
      <c r="B141" s="616" t="s">
        <v>5645</v>
      </c>
      <c r="C141" s="598" t="s">
        <v>5888</v>
      </c>
      <c r="D141" s="601" t="s">
        <v>617</v>
      </c>
      <c r="E141" s="619" t="s">
        <v>359</v>
      </c>
      <c r="F141" s="599">
        <v>100</v>
      </c>
    </row>
    <row r="142" spans="1:6">
      <c r="A142" s="600">
        <v>123</v>
      </c>
      <c r="B142" s="616" t="s">
        <v>5644</v>
      </c>
      <c r="C142" s="598" t="s">
        <v>5889</v>
      </c>
      <c r="D142" s="601" t="s">
        <v>617</v>
      </c>
      <c r="E142" s="619" t="s">
        <v>359</v>
      </c>
      <c r="F142" s="599">
        <v>100</v>
      </c>
    </row>
    <row r="143" spans="1:6">
      <c r="A143" s="600">
        <v>124</v>
      </c>
      <c r="B143" s="616" t="s">
        <v>5643</v>
      </c>
      <c r="C143" s="598" t="s">
        <v>5890</v>
      </c>
      <c r="D143" s="601" t="s">
        <v>617</v>
      </c>
      <c r="E143" s="619" t="s">
        <v>359</v>
      </c>
      <c r="F143" s="599">
        <v>100</v>
      </c>
    </row>
    <row r="144" spans="1:6">
      <c r="A144" s="600">
        <v>125</v>
      </c>
      <c r="B144" s="616" t="s">
        <v>5642</v>
      </c>
      <c r="C144" s="598" t="s">
        <v>5891</v>
      </c>
      <c r="D144" s="601" t="s">
        <v>617</v>
      </c>
      <c r="E144" s="619" t="s">
        <v>359</v>
      </c>
      <c r="F144" s="599">
        <v>100</v>
      </c>
    </row>
    <row r="145" spans="1:6">
      <c r="A145" s="600">
        <v>126</v>
      </c>
      <c r="B145" s="616" t="s">
        <v>5641</v>
      </c>
      <c r="C145" s="598" t="s">
        <v>5892</v>
      </c>
      <c r="D145" s="601" t="s">
        <v>617</v>
      </c>
      <c r="E145" s="619" t="s">
        <v>359</v>
      </c>
      <c r="F145" s="599">
        <v>100</v>
      </c>
    </row>
    <row r="146" spans="1:6">
      <c r="A146" s="600">
        <v>127</v>
      </c>
      <c r="B146" s="616" t="s">
        <v>5640</v>
      </c>
      <c r="C146" s="598" t="s">
        <v>5893</v>
      </c>
      <c r="D146" s="601" t="s">
        <v>617</v>
      </c>
      <c r="E146" s="619" t="s">
        <v>359</v>
      </c>
      <c r="F146" s="599">
        <v>100</v>
      </c>
    </row>
    <row r="147" spans="1:6">
      <c r="A147" s="600">
        <v>128</v>
      </c>
      <c r="B147" s="616" t="s">
        <v>5639</v>
      </c>
      <c r="C147" s="598" t="s">
        <v>5894</v>
      </c>
      <c r="D147" s="601" t="s">
        <v>617</v>
      </c>
      <c r="E147" s="619" t="s">
        <v>359</v>
      </c>
      <c r="F147" s="599">
        <v>100</v>
      </c>
    </row>
    <row r="148" spans="1:6">
      <c r="A148" s="600">
        <v>129</v>
      </c>
      <c r="B148" s="616" t="s">
        <v>5638</v>
      </c>
      <c r="C148" s="598" t="s">
        <v>5895</v>
      </c>
      <c r="D148" s="601" t="s">
        <v>617</v>
      </c>
      <c r="E148" s="619" t="s">
        <v>359</v>
      </c>
      <c r="F148" s="599">
        <v>100</v>
      </c>
    </row>
    <row r="149" spans="1:6">
      <c r="A149" s="600">
        <v>130</v>
      </c>
      <c r="B149" s="616" t="s">
        <v>5637</v>
      </c>
      <c r="C149" s="598" t="s">
        <v>5896</v>
      </c>
      <c r="D149" s="601" t="s">
        <v>617</v>
      </c>
      <c r="E149" s="619" t="s">
        <v>359</v>
      </c>
      <c r="F149" s="599">
        <v>100</v>
      </c>
    </row>
    <row r="150" spans="1:6">
      <c r="A150" s="600">
        <v>131</v>
      </c>
      <c r="B150" s="616" t="s">
        <v>5636</v>
      </c>
      <c r="C150" s="598" t="s">
        <v>5897</v>
      </c>
      <c r="D150" s="601" t="s">
        <v>617</v>
      </c>
      <c r="E150" s="619" t="s">
        <v>359</v>
      </c>
      <c r="F150" s="599">
        <v>100</v>
      </c>
    </row>
    <row r="151" spans="1:6">
      <c r="A151" s="600">
        <v>132</v>
      </c>
      <c r="B151" s="616" t="s">
        <v>5635</v>
      </c>
      <c r="C151" s="598" t="s">
        <v>5898</v>
      </c>
      <c r="D151" s="601" t="s">
        <v>617</v>
      </c>
      <c r="E151" s="619" t="s">
        <v>359</v>
      </c>
      <c r="F151" s="599">
        <v>100</v>
      </c>
    </row>
    <row r="152" spans="1:6">
      <c r="A152" s="600">
        <v>133</v>
      </c>
      <c r="B152" s="616" t="s">
        <v>5634</v>
      </c>
      <c r="C152" s="598" t="s">
        <v>5899</v>
      </c>
      <c r="D152" s="601" t="s">
        <v>617</v>
      </c>
      <c r="E152" s="619" t="s">
        <v>359</v>
      </c>
      <c r="F152" s="599">
        <v>100</v>
      </c>
    </row>
    <row r="153" spans="1:6">
      <c r="A153" s="600">
        <v>134</v>
      </c>
      <c r="B153" s="616" t="s">
        <v>5633</v>
      </c>
      <c r="C153" s="598" t="s">
        <v>5900</v>
      </c>
      <c r="D153" s="601" t="s">
        <v>617</v>
      </c>
      <c r="E153" s="619" t="s">
        <v>359</v>
      </c>
      <c r="F153" s="599">
        <v>100</v>
      </c>
    </row>
    <row r="154" spans="1:6">
      <c r="A154" s="600">
        <v>135</v>
      </c>
      <c r="B154" s="616" t="s">
        <v>5632</v>
      </c>
      <c r="C154" s="598" t="s">
        <v>5901</v>
      </c>
      <c r="D154" s="601" t="s">
        <v>617</v>
      </c>
      <c r="E154" s="619" t="s">
        <v>359</v>
      </c>
      <c r="F154" s="599">
        <v>100</v>
      </c>
    </row>
    <row r="155" spans="1:6">
      <c r="A155" s="600">
        <v>136</v>
      </c>
      <c r="B155" s="616" t="s">
        <v>5631</v>
      </c>
      <c r="C155" s="598" t="s">
        <v>5902</v>
      </c>
      <c r="D155" s="601" t="s">
        <v>617</v>
      </c>
      <c r="E155" s="619" t="s">
        <v>359</v>
      </c>
      <c r="F155" s="599">
        <v>100</v>
      </c>
    </row>
    <row r="156" spans="1:6">
      <c r="A156" s="600">
        <v>137</v>
      </c>
      <c r="B156" s="616" t="s">
        <v>5630</v>
      </c>
      <c r="C156" s="598" t="s">
        <v>5903</v>
      </c>
      <c r="D156" s="601" t="s">
        <v>617</v>
      </c>
      <c r="E156" s="619" t="s">
        <v>359</v>
      </c>
      <c r="F156" s="599">
        <v>100</v>
      </c>
    </row>
    <row r="157" spans="1:6">
      <c r="A157" s="600">
        <v>138</v>
      </c>
      <c r="B157" s="616" t="s">
        <v>5629</v>
      </c>
      <c r="C157" s="598" t="s">
        <v>5904</v>
      </c>
      <c r="D157" s="601" t="s">
        <v>617</v>
      </c>
      <c r="E157" s="619" t="s">
        <v>359</v>
      </c>
      <c r="F157" s="599">
        <v>100</v>
      </c>
    </row>
    <row r="158" spans="1:6">
      <c r="A158" s="600">
        <v>139</v>
      </c>
      <c r="B158" s="616" t="s">
        <v>5628</v>
      </c>
      <c r="C158" s="598" t="s">
        <v>5905</v>
      </c>
      <c r="D158" s="601" t="s">
        <v>617</v>
      </c>
      <c r="E158" s="619" t="s">
        <v>359</v>
      </c>
      <c r="F158" s="599">
        <v>100</v>
      </c>
    </row>
    <row r="159" spans="1:6">
      <c r="A159" s="600">
        <v>140</v>
      </c>
      <c r="B159" s="616" t="s">
        <v>5627</v>
      </c>
      <c r="C159" s="598" t="s">
        <v>5906</v>
      </c>
      <c r="D159" s="601" t="s">
        <v>617</v>
      </c>
      <c r="E159" s="619" t="s">
        <v>359</v>
      </c>
      <c r="F159" s="599">
        <v>100</v>
      </c>
    </row>
    <row r="160" spans="1:6">
      <c r="A160" s="600">
        <v>141</v>
      </c>
      <c r="B160" s="616" t="s">
        <v>5626</v>
      </c>
      <c r="C160" s="598" t="s">
        <v>5907</v>
      </c>
      <c r="D160" s="601" t="s">
        <v>617</v>
      </c>
      <c r="E160" s="619" t="s">
        <v>359</v>
      </c>
      <c r="F160" s="599">
        <v>100</v>
      </c>
    </row>
    <row r="161" spans="1:6">
      <c r="A161" s="600">
        <v>142</v>
      </c>
      <c r="B161" s="616" t="s">
        <v>5625</v>
      </c>
      <c r="C161" s="598" t="s">
        <v>5908</v>
      </c>
      <c r="D161" s="601" t="s">
        <v>617</v>
      </c>
      <c r="E161" s="619" t="s">
        <v>359</v>
      </c>
      <c r="F161" s="599">
        <v>100</v>
      </c>
    </row>
    <row r="162" spans="1:6">
      <c r="A162" s="600">
        <v>143</v>
      </c>
      <c r="B162" s="616" t="s">
        <v>5624</v>
      </c>
      <c r="C162" s="598" t="s">
        <v>5909</v>
      </c>
      <c r="D162" s="601" t="s">
        <v>617</v>
      </c>
      <c r="E162" s="619" t="s">
        <v>359</v>
      </c>
      <c r="F162" s="599">
        <v>100</v>
      </c>
    </row>
    <row r="163" spans="1:6">
      <c r="A163" s="600">
        <v>144</v>
      </c>
      <c r="B163" s="616" t="s">
        <v>5623</v>
      </c>
      <c r="C163" s="598" t="s">
        <v>5910</v>
      </c>
      <c r="D163" s="601" t="s">
        <v>617</v>
      </c>
      <c r="E163" s="619" t="s">
        <v>359</v>
      </c>
      <c r="F163" s="599">
        <v>100</v>
      </c>
    </row>
    <row r="164" spans="1:6">
      <c r="A164" s="600">
        <v>145</v>
      </c>
      <c r="B164" s="616" t="s">
        <v>5622</v>
      </c>
      <c r="C164" s="598" t="s">
        <v>5911</v>
      </c>
      <c r="D164" s="601" t="s">
        <v>617</v>
      </c>
      <c r="E164" s="619" t="s">
        <v>359</v>
      </c>
      <c r="F164" s="599">
        <v>100</v>
      </c>
    </row>
    <row r="165" spans="1:6">
      <c r="A165" s="600">
        <v>146</v>
      </c>
      <c r="B165" s="616" t="s">
        <v>5621</v>
      </c>
      <c r="C165" s="598" t="s">
        <v>5912</v>
      </c>
      <c r="D165" s="601" t="s">
        <v>617</v>
      </c>
      <c r="E165" s="619" t="s">
        <v>359</v>
      </c>
      <c r="F165" s="599">
        <v>100</v>
      </c>
    </row>
    <row r="166" spans="1:6">
      <c r="A166" s="600">
        <v>147</v>
      </c>
      <c r="B166" s="616" t="s">
        <v>5620</v>
      </c>
      <c r="C166" s="598" t="s">
        <v>5913</v>
      </c>
      <c r="D166" s="601" t="s">
        <v>617</v>
      </c>
      <c r="E166" s="619" t="s">
        <v>359</v>
      </c>
      <c r="F166" s="599">
        <v>100</v>
      </c>
    </row>
    <row r="167" spans="1:6">
      <c r="A167" s="600">
        <v>148</v>
      </c>
      <c r="B167" s="616" t="s">
        <v>5619</v>
      </c>
      <c r="C167" s="598" t="s">
        <v>5914</v>
      </c>
      <c r="D167" s="601" t="s">
        <v>617</v>
      </c>
      <c r="E167" s="619" t="s">
        <v>359</v>
      </c>
      <c r="F167" s="599">
        <v>100</v>
      </c>
    </row>
    <row r="168" spans="1:6">
      <c r="A168" s="600">
        <v>149</v>
      </c>
      <c r="B168" s="616" t="s">
        <v>5618</v>
      </c>
      <c r="C168" s="598" t="s">
        <v>5915</v>
      </c>
      <c r="D168" s="601" t="s">
        <v>617</v>
      </c>
      <c r="E168" s="619" t="s">
        <v>359</v>
      </c>
      <c r="F168" s="599">
        <v>100</v>
      </c>
    </row>
    <row r="169" spans="1:6">
      <c r="A169" s="600">
        <v>150</v>
      </c>
      <c r="B169" s="616" t="s">
        <v>5617</v>
      </c>
      <c r="C169" s="598" t="s">
        <v>5916</v>
      </c>
      <c r="D169" s="601" t="s">
        <v>617</v>
      </c>
      <c r="E169" s="619" t="s">
        <v>359</v>
      </c>
      <c r="F169" s="599">
        <v>100</v>
      </c>
    </row>
    <row r="170" spans="1:6">
      <c r="A170" s="600">
        <v>151</v>
      </c>
      <c r="B170" s="616" t="s">
        <v>5917</v>
      </c>
      <c r="C170" s="598" t="s">
        <v>5918</v>
      </c>
      <c r="D170" s="601" t="s">
        <v>617</v>
      </c>
      <c r="E170" s="619" t="s">
        <v>359</v>
      </c>
      <c r="F170" s="599">
        <v>100</v>
      </c>
    </row>
    <row r="171" spans="1:6">
      <c r="A171" s="600">
        <v>152</v>
      </c>
      <c r="B171" s="616" t="s">
        <v>5616</v>
      </c>
      <c r="C171" s="598" t="s">
        <v>5919</v>
      </c>
      <c r="D171" s="601" t="s">
        <v>617</v>
      </c>
      <c r="E171" s="619" t="s">
        <v>359</v>
      </c>
      <c r="F171" s="599">
        <v>100</v>
      </c>
    </row>
    <row r="172" spans="1:6">
      <c r="A172" s="600">
        <v>153</v>
      </c>
      <c r="B172" s="616" t="s">
        <v>5615</v>
      </c>
      <c r="C172" s="598" t="s">
        <v>5920</v>
      </c>
      <c r="D172" s="601" t="s">
        <v>617</v>
      </c>
      <c r="E172" s="619" t="s">
        <v>359</v>
      </c>
      <c r="F172" s="599">
        <v>100</v>
      </c>
    </row>
    <row r="173" spans="1:6">
      <c r="A173" s="600">
        <v>154</v>
      </c>
      <c r="B173" s="616" t="s">
        <v>5614</v>
      </c>
      <c r="C173" s="598" t="s">
        <v>5921</v>
      </c>
      <c r="D173" s="601" t="s">
        <v>617</v>
      </c>
      <c r="E173" s="619" t="s">
        <v>359</v>
      </c>
      <c r="F173" s="599">
        <v>100</v>
      </c>
    </row>
    <row r="174" spans="1:6">
      <c r="A174" s="600">
        <v>155</v>
      </c>
      <c r="B174" s="616" t="s">
        <v>5613</v>
      </c>
      <c r="C174" s="598" t="s">
        <v>5922</v>
      </c>
      <c r="D174" s="601" t="s">
        <v>617</v>
      </c>
      <c r="E174" s="619" t="s">
        <v>359</v>
      </c>
      <c r="F174" s="599">
        <v>100</v>
      </c>
    </row>
    <row r="175" spans="1:6">
      <c r="A175" s="600">
        <v>156</v>
      </c>
      <c r="B175" s="616" t="s">
        <v>5612</v>
      </c>
      <c r="C175" s="598" t="s">
        <v>5923</v>
      </c>
      <c r="D175" s="601" t="s">
        <v>617</v>
      </c>
      <c r="E175" s="619" t="s">
        <v>359</v>
      </c>
      <c r="F175" s="599">
        <v>100</v>
      </c>
    </row>
    <row r="176" spans="1:6">
      <c r="A176" s="600">
        <v>157</v>
      </c>
      <c r="B176" s="616" t="s">
        <v>5611</v>
      </c>
      <c r="C176" s="598" t="s">
        <v>5924</v>
      </c>
      <c r="D176" s="601" t="s">
        <v>617</v>
      </c>
      <c r="E176" s="619" t="s">
        <v>359</v>
      </c>
      <c r="F176" s="599">
        <v>100</v>
      </c>
    </row>
    <row r="177" spans="1:6">
      <c r="A177" s="600">
        <v>158</v>
      </c>
      <c r="B177" s="616" t="s">
        <v>5925</v>
      </c>
      <c r="C177" s="598" t="s">
        <v>5926</v>
      </c>
      <c r="D177" s="601" t="s">
        <v>617</v>
      </c>
      <c r="E177" s="619" t="s">
        <v>359</v>
      </c>
      <c r="F177" s="599">
        <v>100</v>
      </c>
    </row>
    <row r="178" spans="1:6">
      <c r="A178" s="600">
        <v>159</v>
      </c>
      <c r="B178" s="616" t="s">
        <v>5927</v>
      </c>
      <c r="C178" s="598" t="s">
        <v>5928</v>
      </c>
      <c r="D178" s="601" t="s">
        <v>617</v>
      </c>
      <c r="E178" s="619" t="s">
        <v>359</v>
      </c>
      <c r="F178" s="599">
        <v>100</v>
      </c>
    </row>
    <row r="179" spans="1:6">
      <c r="A179" s="600">
        <v>160</v>
      </c>
      <c r="B179" s="616" t="s">
        <v>5610</v>
      </c>
      <c r="C179" s="598" t="s">
        <v>5929</v>
      </c>
      <c r="D179" s="601" t="s">
        <v>617</v>
      </c>
      <c r="E179" s="619" t="s">
        <v>359</v>
      </c>
      <c r="F179" s="599">
        <v>100</v>
      </c>
    </row>
    <row r="180" spans="1:6">
      <c r="A180" s="600">
        <v>161</v>
      </c>
      <c r="B180" s="616" t="s">
        <v>5930</v>
      </c>
      <c r="C180" s="598" t="s">
        <v>5931</v>
      </c>
      <c r="D180" s="601" t="s">
        <v>617</v>
      </c>
      <c r="E180" s="619" t="s">
        <v>359</v>
      </c>
      <c r="F180" s="599">
        <v>100</v>
      </c>
    </row>
    <row r="181" spans="1:6">
      <c r="A181" s="600">
        <v>162</v>
      </c>
      <c r="B181" s="616" t="s">
        <v>5609</v>
      </c>
      <c r="C181" s="598" t="s">
        <v>5932</v>
      </c>
      <c r="D181" s="601" t="s">
        <v>617</v>
      </c>
      <c r="E181" s="619" t="s">
        <v>359</v>
      </c>
      <c r="F181" s="599">
        <v>100</v>
      </c>
    </row>
    <row r="182" spans="1:6">
      <c r="A182" s="600">
        <v>163</v>
      </c>
      <c r="B182" s="616" t="s">
        <v>5608</v>
      </c>
      <c r="C182" s="598" t="s">
        <v>5933</v>
      </c>
      <c r="D182" s="601" t="s">
        <v>617</v>
      </c>
      <c r="E182" s="619" t="s">
        <v>359</v>
      </c>
      <c r="F182" s="599">
        <v>100</v>
      </c>
    </row>
    <row r="183" spans="1:6">
      <c r="A183" s="600">
        <v>164</v>
      </c>
      <c r="B183" s="616" t="s">
        <v>5607</v>
      </c>
      <c r="C183" s="598" t="s">
        <v>5934</v>
      </c>
      <c r="D183" s="601" t="s">
        <v>617</v>
      </c>
      <c r="E183" s="619" t="s">
        <v>359</v>
      </c>
      <c r="F183" s="599">
        <v>100</v>
      </c>
    </row>
    <row r="184" spans="1:6">
      <c r="A184" s="600">
        <v>165</v>
      </c>
      <c r="B184" s="616" t="s">
        <v>5606</v>
      </c>
      <c r="C184" s="598" t="s">
        <v>5935</v>
      </c>
      <c r="D184" s="601" t="s">
        <v>617</v>
      </c>
      <c r="E184" s="619" t="s">
        <v>359</v>
      </c>
      <c r="F184" s="599">
        <v>100</v>
      </c>
    </row>
    <row r="185" spans="1:6">
      <c r="A185" s="600">
        <v>166</v>
      </c>
      <c r="B185" s="616" t="s">
        <v>5605</v>
      </c>
      <c r="C185" s="598" t="s">
        <v>5936</v>
      </c>
      <c r="D185" s="601" t="s">
        <v>617</v>
      </c>
      <c r="E185" s="619" t="s">
        <v>359</v>
      </c>
      <c r="F185" s="599">
        <v>100</v>
      </c>
    </row>
    <row r="186" spans="1:6">
      <c r="A186" s="600">
        <v>167</v>
      </c>
      <c r="B186" s="616" t="s">
        <v>5604</v>
      </c>
      <c r="C186" s="598" t="s">
        <v>5937</v>
      </c>
      <c r="D186" s="601" t="s">
        <v>617</v>
      </c>
      <c r="E186" s="619" t="s">
        <v>359</v>
      </c>
      <c r="F186" s="599">
        <v>100</v>
      </c>
    </row>
    <row r="187" spans="1:6">
      <c r="A187" s="600">
        <v>168</v>
      </c>
      <c r="B187" s="616" t="s">
        <v>5603</v>
      </c>
      <c r="C187" s="598" t="s">
        <v>5938</v>
      </c>
      <c r="D187" s="601" t="s">
        <v>617</v>
      </c>
      <c r="E187" s="619" t="s">
        <v>359</v>
      </c>
      <c r="F187" s="599">
        <v>100</v>
      </c>
    </row>
    <row r="188" spans="1:6">
      <c r="A188" s="600">
        <v>169</v>
      </c>
      <c r="B188" s="616" t="s">
        <v>5602</v>
      </c>
      <c r="C188" s="598" t="s">
        <v>5939</v>
      </c>
      <c r="D188" s="601" t="s">
        <v>617</v>
      </c>
      <c r="E188" s="619" t="s">
        <v>359</v>
      </c>
      <c r="F188" s="599">
        <v>100</v>
      </c>
    </row>
    <row r="189" spans="1:6">
      <c r="A189" s="600">
        <v>170</v>
      </c>
      <c r="B189" s="616" t="s">
        <v>5601</v>
      </c>
      <c r="C189" s="598" t="s">
        <v>5940</v>
      </c>
      <c r="D189" s="601" t="s">
        <v>617</v>
      </c>
      <c r="E189" s="619" t="s">
        <v>359</v>
      </c>
      <c r="F189" s="599">
        <v>100</v>
      </c>
    </row>
    <row r="190" spans="1:6">
      <c r="A190" s="600">
        <v>171</v>
      </c>
      <c r="B190" s="616" t="s">
        <v>5600</v>
      </c>
      <c r="C190" s="598" t="s">
        <v>5941</v>
      </c>
      <c r="D190" s="601" t="s">
        <v>617</v>
      </c>
      <c r="E190" s="619" t="s">
        <v>359</v>
      </c>
      <c r="F190" s="599">
        <v>100</v>
      </c>
    </row>
    <row r="191" spans="1:6">
      <c r="A191" s="600">
        <v>172</v>
      </c>
      <c r="B191" s="616" t="s">
        <v>5599</v>
      </c>
      <c r="C191" s="598" t="s">
        <v>5942</v>
      </c>
      <c r="D191" s="601" t="s">
        <v>617</v>
      </c>
      <c r="E191" s="619" t="s">
        <v>359</v>
      </c>
      <c r="F191" s="599">
        <v>100</v>
      </c>
    </row>
    <row r="192" spans="1:6">
      <c r="A192" s="600">
        <v>173</v>
      </c>
      <c r="B192" s="616" t="s">
        <v>5598</v>
      </c>
      <c r="C192" s="598" t="s">
        <v>5943</v>
      </c>
      <c r="D192" s="601" t="s">
        <v>617</v>
      </c>
      <c r="E192" s="619" t="s">
        <v>359</v>
      </c>
      <c r="F192" s="599">
        <v>100</v>
      </c>
    </row>
    <row r="193" spans="1:6">
      <c r="A193" s="600">
        <v>174</v>
      </c>
      <c r="B193" s="616" t="s">
        <v>5597</v>
      </c>
      <c r="C193" s="598" t="s">
        <v>5944</v>
      </c>
      <c r="D193" s="601" t="s">
        <v>617</v>
      </c>
      <c r="E193" s="619" t="s">
        <v>359</v>
      </c>
      <c r="F193" s="599">
        <v>100</v>
      </c>
    </row>
    <row r="194" spans="1:6">
      <c r="A194" s="600">
        <v>175</v>
      </c>
      <c r="B194" s="616" t="s">
        <v>5596</v>
      </c>
      <c r="C194" s="598" t="s">
        <v>5945</v>
      </c>
      <c r="D194" s="601" t="s">
        <v>617</v>
      </c>
      <c r="E194" s="619" t="s">
        <v>359</v>
      </c>
      <c r="F194" s="599">
        <v>100</v>
      </c>
    </row>
    <row r="195" spans="1:6">
      <c r="A195" s="600">
        <v>176</v>
      </c>
      <c r="B195" s="616" t="s">
        <v>5595</v>
      </c>
      <c r="C195" s="598" t="s">
        <v>5946</v>
      </c>
      <c r="D195" s="601" t="s">
        <v>617</v>
      </c>
      <c r="E195" s="619" t="s">
        <v>359</v>
      </c>
      <c r="F195" s="599">
        <v>100</v>
      </c>
    </row>
    <row r="196" spans="1:6">
      <c r="A196" s="600">
        <v>177</v>
      </c>
      <c r="B196" s="616" t="s">
        <v>5594</v>
      </c>
      <c r="C196" s="598" t="s">
        <v>5947</v>
      </c>
      <c r="D196" s="601" t="s">
        <v>617</v>
      </c>
      <c r="E196" s="619" t="s">
        <v>359</v>
      </c>
      <c r="F196" s="599">
        <v>100</v>
      </c>
    </row>
    <row r="197" spans="1:6">
      <c r="A197" s="600">
        <v>178</v>
      </c>
      <c r="B197" s="616" t="s">
        <v>5593</v>
      </c>
      <c r="C197" s="598" t="s">
        <v>5948</v>
      </c>
      <c r="D197" s="601" t="s">
        <v>617</v>
      </c>
      <c r="E197" s="619" t="s">
        <v>359</v>
      </c>
      <c r="F197" s="599">
        <v>100</v>
      </c>
    </row>
    <row r="198" spans="1:6">
      <c r="A198" s="600">
        <v>179</v>
      </c>
      <c r="B198" s="616" t="s">
        <v>5592</v>
      </c>
      <c r="C198" s="598" t="s">
        <v>5949</v>
      </c>
      <c r="D198" s="601" t="s">
        <v>617</v>
      </c>
      <c r="E198" s="619" t="s">
        <v>359</v>
      </c>
      <c r="F198" s="599">
        <v>100</v>
      </c>
    </row>
    <row r="199" spans="1:6">
      <c r="A199" s="600">
        <v>180</v>
      </c>
      <c r="B199" s="616" t="s">
        <v>5591</v>
      </c>
      <c r="C199" s="598" t="s">
        <v>5950</v>
      </c>
      <c r="D199" s="601" t="s">
        <v>617</v>
      </c>
      <c r="E199" s="619" t="s">
        <v>359</v>
      </c>
      <c r="F199" s="599">
        <v>100</v>
      </c>
    </row>
    <row r="200" spans="1:6">
      <c r="A200" s="600">
        <v>181</v>
      </c>
      <c r="B200" s="616" t="s">
        <v>5590</v>
      </c>
      <c r="C200" s="598" t="s">
        <v>5951</v>
      </c>
      <c r="D200" s="601" t="s">
        <v>617</v>
      </c>
      <c r="E200" s="619" t="s">
        <v>359</v>
      </c>
      <c r="F200" s="599">
        <v>100</v>
      </c>
    </row>
    <row r="201" spans="1:6">
      <c r="A201" s="600">
        <v>182</v>
      </c>
      <c r="B201" s="616" t="s">
        <v>5589</v>
      </c>
      <c r="C201" s="598" t="s">
        <v>5952</v>
      </c>
      <c r="D201" s="601" t="s">
        <v>617</v>
      </c>
      <c r="E201" s="619" t="s">
        <v>359</v>
      </c>
      <c r="F201" s="599">
        <v>100</v>
      </c>
    </row>
    <row r="202" spans="1:6">
      <c r="A202" s="600">
        <v>183</v>
      </c>
      <c r="B202" s="616" t="s">
        <v>5953</v>
      </c>
      <c r="C202" s="598" t="s">
        <v>5954</v>
      </c>
      <c r="D202" s="601" t="s">
        <v>617</v>
      </c>
      <c r="E202" s="619" t="s">
        <v>359</v>
      </c>
      <c r="F202" s="599">
        <v>100</v>
      </c>
    </row>
    <row r="203" spans="1:6">
      <c r="A203" s="600">
        <v>184</v>
      </c>
      <c r="B203" s="616" t="s">
        <v>5588</v>
      </c>
      <c r="C203" s="598" t="s">
        <v>5955</v>
      </c>
      <c r="D203" s="601" t="s">
        <v>617</v>
      </c>
      <c r="E203" s="619" t="s">
        <v>359</v>
      </c>
      <c r="F203" s="599">
        <v>100</v>
      </c>
    </row>
    <row r="204" spans="1:6">
      <c r="A204" s="600">
        <v>185</v>
      </c>
      <c r="B204" s="616" t="s">
        <v>5587</v>
      </c>
      <c r="C204" s="598" t="s">
        <v>5956</v>
      </c>
      <c r="D204" s="601" t="s">
        <v>617</v>
      </c>
      <c r="E204" s="619" t="s">
        <v>359</v>
      </c>
      <c r="F204" s="599">
        <v>100</v>
      </c>
    </row>
    <row r="205" spans="1:6">
      <c r="A205" s="600">
        <v>186</v>
      </c>
      <c r="B205" s="616" t="s">
        <v>5586</v>
      </c>
      <c r="C205" s="598" t="s">
        <v>5957</v>
      </c>
      <c r="D205" s="601" t="s">
        <v>617</v>
      </c>
      <c r="E205" s="619" t="s">
        <v>359</v>
      </c>
      <c r="F205" s="599">
        <v>100</v>
      </c>
    </row>
    <row r="206" spans="1:6">
      <c r="A206" s="600">
        <v>187</v>
      </c>
      <c r="B206" s="616" t="s">
        <v>5585</v>
      </c>
      <c r="C206" s="598" t="s">
        <v>5958</v>
      </c>
      <c r="D206" s="601" t="s">
        <v>617</v>
      </c>
      <c r="E206" s="619" t="s">
        <v>359</v>
      </c>
      <c r="F206" s="599">
        <v>100</v>
      </c>
    </row>
    <row r="207" spans="1:6">
      <c r="A207" s="600">
        <v>188</v>
      </c>
      <c r="B207" s="616" t="s">
        <v>5584</v>
      </c>
      <c r="C207" s="598" t="s">
        <v>5959</v>
      </c>
      <c r="D207" s="601" t="s">
        <v>617</v>
      </c>
      <c r="E207" s="619" t="s">
        <v>359</v>
      </c>
      <c r="F207" s="599">
        <v>100</v>
      </c>
    </row>
    <row r="208" spans="1:6">
      <c r="A208" s="600">
        <v>189</v>
      </c>
      <c r="B208" s="616" t="s">
        <v>5583</v>
      </c>
      <c r="C208" s="598" t="s">
        <v>5960</v>
      </c>
      <c r="D208" s="601" t="s">
        <v>617</v>
      </c>
      <c r="E208" s="619" t="s">
        <v>359</v>
      </c>
      <c r="F208" s="599">
        <v>100</v>
      </c>
    </row>
    <row r="209" spans="1:6">
      <c r="A209" s="600">
        <v>190</v>
      </c>
      <c r="B209" s="616" t="s">
        <v>5582</v>
      </c>
      <c r="C209" s="598" t="s">
        <v>5961</v>
      </c>
      <c r="D209" s="601" t="s">
        <v>617</v>
      </c>
      <c r="E209" s="619" t="s">
        <v>359</v>
      </c>
      <c r="F209" s="599">
        <v>100</v>
      </c>
    </row>
    <row r="210" spans="1:6">
      <c r="A210" s="600">
        <v>191</v>
      </c>
      <c r="B210" s="616" t="s">
        <v>5581</v>
      </c>
      <c r="C210" s="598" t="s">
        <v>5962</v>
      </c>
      <c r="D210" s="601" t="s">
        <v>617</v>
      </c>
      <c r="E210" s="619" t="s">
        <v>359</v>
      </c>
      <c r="F210" s="599">
        <v>100</v>
      </c>
    </row>
    <row r="211" spans="1:6">
      <c r="A211" s="600">
        <v>192</v>
      </c>
      <c r="B211" s="616" t="s">
        <v>5580</v>
      </c>
      <c r="C211" s="598" t="s">
        <v>5963</v>
      </c>
      <c r="D211" s="601" t="s">
        <v>617</v>
      </c>
      <c r="E211" s="619" t="s">
        <v>359</v>
      </c>
      <c r="F211" s="599">
        <v>100</v>
      </c>
    </row>
    <row r="212" spans="1:6">
      <c r="A212" s="600">
        <v>193</v>
      </c>
      <c r="B212" s="616" t="s">
        <v>5579</v>
      </c>
      <c r="C212" s="598" t="s">
        <v>5964</v>
      </c>
      <c r="D212" s="601" t="s">
        <v>617</v>
      </c>
      <c r="E212" s="619" t="s">
        <v>359</v>
      </c>
      <c r="F212" s="599">
        <v>100</v>
      </c>
    </row>
    <row r="213" spans="1:6">
      <c r="A213" s="600">
        <v>194</v>
      </c>
      <c r="B213" s="616" t="s">
        <v>5578</v>
      </c>
      <c r="C213" s="598" t="s">
        <v>5965</v>
      </c>
      <c r="D213" s="601" t="s">
        <v>617</v>
      </c>
      <c r="E213" s="619" t="s">
        <v>359</v>
      </c>
      <c r="F213" s="599">
        <v>100</v>
      </c>
    </row>
    <row r="214" spans="1:6">
      <c r="A214" s="600">
        <v>195</v>
      </c>
      <c r="B214" s="616" t="s">
        <v>5577</v>
      </c>
      <c r="C214" s="598" t="s">
        <v>5966</v>
      </c>
      <c r="D214" s="601" t="s">
        <v>617</v>
      </c>
      <c r="E214" s="619" t="s">
        <v>359</v>
      </c>
      <c r="F214" s="599">
        <v>100</v>
      </c>
    </row>
    <row r="215" spans="1:6">
      <c r="A215" s="600">
        <v>196</v>
      </c>
      <c r="B215" s="616" t="s">
        <v>5576</v>
      </c>
      <c r="C215" s="598" t="s">
        <v>5967</v>
      </c>
      <c r="D215" s="601" t="s">
        <v>617</v>
      </c>
      <c r="E215" s="619" t="s">
        <v>359</v>
      </c>
      <c r="F215" s="599">
        <v>100</v>
      </c>
    </row>
    <row r="216" spans="1:6">
      <c r="A216" s="600">
        <v>197</v>
      </c>
      <c r="B216" s="616" t="s">
        <v>5575</v>
      </c>
      <c r="C216" s="598" t="s">
        <v>5968</v>
      </c>
      <c r="D216" s="601" t="s">
        <v>617</v>
      </c>
      <c r="E216" s="619" t="s">
        <v>359</v>
      </c>
      <c r="F216" s="599">
        <v>100</v>
      </c>
    </row>
    <row r="217" spans="1:6">
      <c r="A217" s="600">
        <v>198</v>
      </c>
      <c r="B217" s="616" t="s">
        <v>5574</v>
      </c>
      <c r="C217" s="598" t="s">
        <v>5969</v>
      </c>
      <c r="D217" s="601" t="s">
        <v>617</v>
      </c>
      <c r="E217" s="619" t="s">
        <v>359</v>
      </c>
      <c r="F217" s="599">
        <v>100</v>
      </c>
    </row>
    <row r="218" spans="1:6">
      <c r="A218" s="600">
        <v>199</v>
      </c>
      <c r="B218" s="616" t="s">
        <v>5573</v>
      </c>
      <c r="C218" s="598" t="s">
        <v>5970</v>
      </c>
      <c r="D218" s="601" t="s">
        <v>617</v>
      </c>
      <c r="E218" s="619" t="s">
        <v>359</v>
      </c>
      <c r="F218" s="599">
        <v>100</v>
      </c>
    </row>
    <row r="219" spans="1:6">
      <c r="A219" s="600">
        <v>200</v>
      </c>
      <c r="B219" s="616" t="s">
        <v>5572</v>
      </c>
      <c r="C219" s="598" t="s">
        <v>5971</v>
      </c>
      <c r="D219" s="601" t="s">
        <v>617</v>
      </c>
      <c r="E219" s="619" t="s">
        <v>359</v>
      </c>
      <c r="F219" s="599">
        <v>100</v>
      </c>
    </row>
    <row r="220" spans="1:6">
      <c r="A220" s="600">
        <v>201</v>
      </c>
      <c r="B220" s="616" t="s">
        <v>5571</v>
      </c>
      <c r="C220" s="598" t="s">
        <v>5972</v>
      </c>
      <c r="D220" s="601" t="s">
        <v>617</v>
      </c>
      <c r="E220" s="619" t="s">
        <v>359</v>
      </c>
      <c r="F220" s="599">
        <v>100</v>
      </c>
    </row>
    <row r="221" spans="1:6">
      <c r="A221" s="600">
        <v>202</v>
      </c>
      <c r="B221" s="616" t="s">
        <v>5570</v>
      </c>
      <c r="C221" s="598" t="s">
        <v>5973</v>
      </c>
      <c r="D221" s="601" t="s">
        <v>617</v>
      </c>
      <c r="E221" s="619" t="s">
        <v>359</v>
      </c>
      <c r="F221" s="599">
        <v>100</v>
      </c>
    </row>
    <row r="222" spans="1:6">
      <c r="A222" s="600">
        <v>203</v>
      </c>
      <c r="B222" s="616" t="s">
        <v>5569</v>
      </c>
      <c r="C222" s="598" t="s">
        <v>5974</v>
      </c>
      <c r="D222" s="601" t="s">
        <v>617</v>
      </c>
      <c r="E222" s="619" t="s">
        <v>359</v>
      </c>
      <c r="F222" s="599">
        <v>100</v>
      </c>
    </row>
    <row r="223" spans="1:6">
      <c r="A223" s="600">
        <v>204</v>
      </c>
      <c r="B223" s="616" t="s">
        <v>5568</v>
      </c>
      <c r="C223" s="598" t="s">
        <v>5975</v>
      </c>
      <c r="D223" s="601" t="s">
        <v>617</v>
      </c>
      <c r="E223" s="619" t="s">
        <v>359</v>
      </c>
      <c r="F223" s="599">
        <v>100</v>
      </c>
    </row>
    <row r="224" spans="1:6">
      <c r="A224" s="600">
        <v>205</v>
      </c>
      <c r="B224" s="616" t="s">
        <v>5567</v>
      </c>
      <c r="C224" s="598" t="s">
        <v>5976</v>
      </c>
      <c r="D224" s="601" t="s">
        <v>617</v>
      </c>
      <c r="E224" s="619" t="s">
        <v>359</v>
      </c>
      <c r="F224" s="599">
        <v>100</v>
      </c>
    </row>
    <row r="225" spans="1:6">
      <c r="A225" s="600">
        <v>206</v>
      </c>
      <c r="B225" s="616" t="s">
        <v>5566</v>
      </c>
      <c r="C225" s="598" t="s">
        <v>5977</v>
      </c>
      <c r="D225" s="601" t="s">
        <v>617</v>
      </c>
      <c r="E225" s="619" t="s">
        <v>359</v>
      </c>
      <c r="F225" s="599">
        <v>100</v>
      </c>
    </row>
    <row r="226" spans="1:6">
      <c r="A226" s="600">
        <v>207</v>
      </c>
      <c r="B226" s="616" t="s">
        <v>5978</v>
      </c>
      <c r="C226" s="598" t="s">
        <v>5979</v>
      </c>
      <c r="D226" s="601" t="s">
        <v>617</v>
      </c>
      <c r="E226" s="619" t="s">
        <v>359</v>
      </c>
      <c r="F226" s="599">
        <v>100</v>
      </c>
    </row>
    <row r="227" spans="1:6">
      <c r="A227" s="600">
        <v>208</v>
      </c>
      <c r="B227" s="616" t="s">
        <v>5565</v>
      </c>
      <c r="C227" s="598" t="s">
        <v>5980</v>
      </c>
      <c r="D227" s="601" t="s">
        <v>617</v>
      </c>
      <c r="E227" s="619" t="s">
        <v>359</v>
      </c>
      <c r="F227" s="599">
        <v>100</v>
      </c>
    </row>
    <row r="228" spans="1:6">
      <c r="A228" s="600">
        <v>209</v>
      </c>
      <c r="B228" s="616" t="s">
        <v>5564</v>
      </c>
      <c r="C228" s="598" t="s">
        <v>5981</v>
      </c>
      <c r="D228" s="601" t="s">
        <v>617</v>
      </c>
      <c r="E228" s="619" t="s">
        <v>359</v>
      </c>
      <c r="F228" s="599">
        <v>100</v>
      </c>
    </row>
    <row r="229" spans="1:6">
      <c r="A229" s="600">
        <v>210</v>
      </c>
      <c r="B229" s="616" t="s">
        <v>5563</v>
      </c>
      <c r="C229" s="598" t="s">
        <v>5982</v>
      </c>
      <c r="D229" s="601" t="s">
        <v>617</v>
      </c>
      <c r="E229" s="619" t="s">
        <v>359</v>
      </c>
      <c r="F229" s="599">
        <v>100</v>
      </c>
    </row>
    <row r="230" spans="1:6">
      <c r="A230" s="600">
        <v>211</v>
      </c>
      <c r="B230" s="616" t="s">
        <v>5562</v>
      </c>
      <c r="C230" s="598" t="s">
        <v>5983</v>
      </c>
      <c r="D230" s="601" t="s">
        <v>617</v>
      </c>
      <c r="E230" s="619" t="s">
        <v>359</v>
      </c>
      <c r="F230" s="599">
        <v>100</v>
      </c>
    </row>
    <row r="231" spans="1:6">
      <c r="A231" s="600">
        <v>212</v>
      </c>
      <c r="B231" s="616" t="s">
        <v>5984</v>
      </c>
      <c r="C231" s="598" t="s">
        <v>5985</v>
      </c>
      <c r="D231" s="601" t="s">
        <v>617</v>
      </c>
      <c r="E231" s="619" t="s">
        <v>359</v>
      </c>
      <c r="F231" s="599">
        <v>100</v>
      </c>
    </row>
    <row r="232" spans="1:6">
      <c r="A232" s="600">
        <v>213</v>
      </c>
      <c r="B232" s="616" t="s">
        <v>5561</v>
      </c>
      <c r="C232" s="598" t="s">
        <v>5986</v>
      </c>
      <c r="D232" s="601" t="s">
        <v>617</v>
      </c>
      <c r="E232" s="619" t="s">
        <v>359</v>
      </c>
      <c r="F232" s="599">
        <v>100</v>
      </c>
    </row>
    <row r="233" spans="1:6">
      <c r="A233" s="600">
        <v>214</v>
      </c>
      <c r="B233" s="616" t="s">
        <v>5560</v>
      </c>
      <c r="C233" s="598" t="s">
        <v>5987</v>
      </c>
      <c r="D233" s="601" t="s">
        <v>617</v>
      </c>
      <c r="E233" s="619" t="s">
        <v>359</v>
      </c>
      <c r="F233" s="599">
        <v>100</v>
      </c>
    </row>
    <row r="234" spans="1:6">
      <c r="A234" s="600">
        <v>215</v>
      </c>
      <c r="B234" s="616" t="s">
        <v>5559</v>
      </c>
      <c r="C234" s="598" t="s">
        <v>5988</v>
      </c>
      <c r="D234" s="601" t="s">
        <v>617</v>
      </c>
      <c r="E234" s="619" t="s">
        <v>359</v>
      </c>
      <c r="F234" s="599">
        <v>100</v>
      </c>
    </row>
    <row r="235" spans="1:6">
      <c r="A235" s="600">
        <v>216</v>
      </c>
      <c r="B235" s="616" t="s">
        <v>5558</v>
      </c>
      <c r="C235" s="598" t="s">
        <v>5989</v>
      </c>
      <c r="D235" s="601" t="s">
        <v>617</v>
      </c>
      <c r="E235" s="619" t="s">
        <v>359</v>
      </c>
      <c r="F235" s="599">
        <v>100</v>
      </c>
    </row>
    <row r="236" spans="1:6">
      <c r="A236" s="600">
        <v>217</v>
      </c>
      <c r="B236" s="616" t="s">
        <v>5990</v>
      </c>
      <c r="C236" s="598" t="s">
        <v>5991</v>
      </c>
      <c r="D236" s="601" t="s">
        <v>617</v>
      </c>
      <c r="E236" s="619" t="s">
        <v>359</v>
      </c>
      <c r="F236" s="599">
        <v>100</v>
      </c>
    </row>
    <row r="237" spans="1:6">
      <c r="A237" s="600">
        <v>218</v>
      </c>
      <c r="B237" s="616" t="s">
        <v>5992</v>
      </c>
      <c r="C237" s="598" t="s">
        <v>5993</v>
      </c>
      <c r="D237" s="601" t="s">
        <v>617</v>
      </c>
      <c r="E237" s="619" t="s">
        <v>359</v>
      </c>
      <c r="F237" s="599">
        <v>100</v>
      </c>
    </row>
    <row r="238" spans="1:6">
      <c r="A238" s="600">
        <v>219</v>
      </c>
      <c r="B238" s="616" t="s">
        <v>5557</v>
      </c>
      <c r="C238" s="598" t="s">
        <v>5994</v>
      </c>
      <c r="D238" s="601" t="s">
        <v>617</v>
      </c>
      <c r="E238" s="619" t="s">
        <v>359</v>
      </c>
      <c r="F238" s="599">
        <v>100</v>
      </c>
    </row>
    <row r="239" spans="1:6">
      <c r="A239" s="600">
        <v>220</v>
      </c>
      <c r="B239" s="616" t="s">
        <v>5995</v>
      </c>
      <c r="C239" s="598" t="s">
        <v>5996</v>
      </c>
      <c r="D239" s="601" t="s">
        <v>617</v>
      </c>
      <c r="E239" s="619" t="s">
        <v>359</v>
      </c>
      <c r="F239" s="599">
        <v>100</v>
      </c>
    </row>
    <row r="240" spans="1:6">
      <c r="A240" s="600">
        <v>221</v>
      </c>
      <c r="B240" s="616" t="s">
        <v>5997</v>
      </c>
      <c r="C240" s="598" t="s">
        <v>5998</v>
      </c>
      <c r="D240" s="601" t="s">
        <v>617</v>
      </c>
      <c r="E240" s="619" t="s">
        <v>359</v>
      </c>
      <c r="F240" s="599">
        <v>100</v>
      </c>
    </row>
    <row r="241" spans="1:6">
      <c r="A241" s="600">
        <v>222</v>
      </c>
      <c r="B241" s="616" t="s">
        <v>5556</v>
      </c>
      <c r="C241" s="598" t="s">
        <v>5999</v>
      </c>
      <c r="D241" s="601" t="s">
        <v>617</v>
      </c>
      <c r="E241" s="619" t="s">
        <v>359</v>
      </c>
      <c r="F241" s="599">
        <v>100</v>
      </c>
    </row>
    <row r="242" spans="1:6">
      <c r="A242" s="600">
        <v>223</v>
      </c>
      <c r="B242" s="616" t="s">
        <v>5555</v>
      </c>
      <c r="C242" s="598" t="s">
        <v>6000</v>
      </c>
      <c r="D242" s="601" t="s">
        <v>617</v>
      </c>
      <c r="E242" s="619" t="s">
        <v>359</v>
      </c>
      <c r="F242" s="599">
        <v>100</v>
      </c>
    </row>
    <row r="243" spans="1:6">
      <c r="A243" s="600">
        <v>224</v>
      </c>
      <c r="B243" s="616" t="s">
        <v>5554</v>
      </c>
      <c r="C243" s="598" t="s">
        <v>6001</v>
      </c>
      <c r="D243" s="601" t="s">
        <v>617</v>
      </c>
      <c r="E243" s="619" t="s">
        <v>359</v>
      </c>
      <c r="F243" s="599">
        <v>100</v>
      </c>
    </row>
    <row r="244" spans="1:6">
      <c r="A244" s="600">
        <v>225</v>
      </c>
      <c r="B244" s="616" t="s">
        <v>5553</v>
      </c>
      <c r="C244" s="598" t="s">
        <v>6002</v>
      </c>
      <c r="D244" s="601" t="s">
        <v>617</v>
      </c>
      <c r="E244" s="619" t="s">
        <v>359</v>
      </c>
      <c r="F244" s="599">
        <v>100</v>
      </c>
    </row>
    <row r="245" spans="1:6">
      <c r="A245" s="600">
        <v>226</v>
      </c>
      <c r="B245" s="616" t="s">
        <v>5552</v>
      </c>
      <c r="C245" s="598" t="s">
        <v>6003</v>
      </c>
      <c r="D245" s="601" t="s">
        <v>617</v>
      </c>
      <c r="E245" s="619" t="s">
        <v>359</v>
      </c>
      <c r="F245" s="599">
        <v>100</v>
      </c>
    </row>
    <row r="246" spans="1:6">
      <c r="A246" s="600">
        <v>227</v>
      </c>
      <c r="B246" s="616" t="s">
        <v>5551</v>
      </c>
      <c r="C246" s="598" t="s">
        <v>6004</v>
      </c>
      <c r="D246" s="601" t="s">
        <v>617</v>
      </c>
      <c r="E246" s="619" t="s">
        <v>359</v>
      </c>
      <c r="F246" s="599">
        <v>100</v>
      </c>
    </row>
    <row r="247" spans="1:6">
      <c r="A247" s="600">
        <v>228</v>
      </c>
      <c r="B247" s="616" t="s">
        <v>5550</v>
      </c>
      <c r="C247" s="598" t="s">
        <v>6005</v>
      </c>
      <c r="D247" s="601" t="s">
        <v>617</v>
      </c>
      <c r="E247" s="619" t="s">
        <v>359</v>
      </c>
      <c r="F247" s="599">
        <v>100</v>
      </c>
    </row>
    <row r="248" spans="1:6">
      <c r="A248" s="600">
        <v>229</v>
      </c>
      <c r="B248" s="616" t="s">
        <v>5549</v>
      </c>
      <c r="C248" s="598" t="s">
        <v>6006</v>
      </c>
      <c r="D248" s="601" t="s">
        <v>617</v>
      </c>
      <c r="E248" s="619" t="s">
        <v>359</v>
      </c>
      <c r="F248" s="599">
        <v>100</v>
      </c>
    </row>
    <row r="249" spans="1:6">
      <c r="A249" s="600">
        <v>230</v>
      </c>
      <c r="B249" s="616" t="s">
        <v>5548</v>
      </c>
      <c r="C249" s="598" t="s">
        <v>6007</v>
      </c>
      <c r="D249" s="601" t="s">
        <v>617</v>
      </c>
      <c r="E249" s="619" t="s">
        <v>359</v>
      </c>
      <c r="F249" s="599">
        <v>100</v>
      </c>
    </row>
    <row r="250" spans="1:6">
      <c r="A250" s="600">
        <v>231</v>
      </c>
      <c r="B250" s="616" t="s">
        <v>6008</v>
      </c>
      <c r="C250" s="598" t="s">
        <v>6009</v>
      </c>
      <c r="D250" s="601" t="s">
        <v>617</v>
      </c>
      <c r="E250" s="619" t="s">
        <v>359</v>
      </c>
      <c r="F250" s="599">
        <v>100</v>
      </c>
    </row>
    <row r="251" spans="1:6">
      <c r="A251" s="600">
        <v>232</v>
      </c>
      <c r="B251" s="616" t="s">
        <v>6010</v>
      </c>
      <c r="C251" s="598" t="s">
        <v>6011</v>
      </c>
      <c r="D251" s="601" t="s">
        <v>617</v>
      </c>
      <c r="E251" s="619" t="s">
        <v>359</v>
      </c>
      <c r="F251" s="599">
        <v>100</v>
      </c>
    </row>
    <row r="252" spans="1:6">
      <c r="A252" s="600">
        <v>233</v>
      </c>
      <c r="B252" s="616" t="s">
        <v>6012</v>
      </c>
      <c r="C252" s="598" t="s">
        <v>6013</v>
      </c>
      <c r="D252" s="601" t="s">
        <v>617</v>
      </c>
      <c r="E252" s="619" t="s">
        <v>359</v>
      </c>
      <c r="F252" s="599">
        <v>100</v>
      </c>
    </row>
    <row r="253" spans="1:6">
      <c r="A253" s="600">
        <v>234</v>
      </c>
      <c r="B253" s="616" t="s">
        <v>6014</v>
      </c>
      <c r="C253" s="598" t="s">
        <v>6015</v>
      </c>
      <c r="D253" s="601" t="s">
        <v>617</v>
      </c>
      <c r="E253" s="619" t="s">
        <v>359</v>
      </c>
      <c r="F253" s="599">
        <v>100</v>
      </c>
    </row>
    <row r="254" spans="1:6">
      <c r="A254" s="600">
        <v>235</v>
      </c>
      <c r="B254" s="616" t="s">
        <v>6016</v>
      </c>
      <c r="C254" s="598" t="s">
        <v>6017</v>
      </c>
      <c r="D254" s="601" t="s">
        <v>617</v>
      </c>
      <c r="E254" s="619" t="s">
        <v>359</v>
      </c>
      <c r="F254" s="599">
        <v>100</v>
      </c>
    </row>
    <row r="255" spans="1:6">
      <c r="A255" s="600">
        <v>236</v>
      </c>
      <c r="B255" s="616" t="s">
        <v>6018</v>
      </c>
      <c r="C255" s="598" t="s">
        <v>6019</v>
      </c>
      <c r="D255" s="601" t="s">
        <v>617</v>
      </c>
      <c r="E255" s="619" t="s">
        <v>359</v>
      </c>
      <c r="F255" s="599">
        <v>100</v>
      </c>
    </row>
    <row r="256" spans="1:6">
      <c r="A256" s="600">
        <v>237</v>
      </c>
      <c r="B256" s="616" t="s">
        <v>6020</v>
      </c>
      <c r="C256" s="598" t="s">
        <v>6021</v>
      </c>
      <c r="D256" s="601" t="s">
        <v>617</v>
      </c>
      <c r="E256" s="619" t="s">
        <v>359</v>
      </c>
      <c r="F256" s="599">
        <v>100</v>
      </c>
    </row>
    <row r="257" spans="1:6">
      <c r="A257" s="600">
        <v>238</v>
      </c>
      <c r="B257" s="616" t="s">
        <v>6022</v>
      </c>
      <c r="C257" s="598" t="s">
        <v>6023</v>
      </c>
      <c r="D257" s="601" t="s">
        <v>617</v>
      </c>
      <c r="E257" s="619" t="s">
        <v>359</v>
      </c>
      <c r="F257" s="599">
        <v>100</v>
      </c>
    </row>
    <row r="258" spans="1:6">
      <c r="A258" s="600">
        <v>239</v>
      </c>
      <c r="B258" s="616" t="s">
        <v>6024</v>
      </c>
      <c r="C258" s="598" t="s">
        <v>6025</v>
      </c>
      <c r="D258" s="601" t="s">
        <v>617</v>
      </c>
      <c r="E258" s="619" t="s">
        <v>359</v>
      </c>
      <c r="F258" s="599">
        <v>100</v>
      </c>
    </row>
    <row r="259" spans="1:6">
      <c r="A259" s="600">
        <v>240</v>
      </c>
      <c r="B259" s="616" t="s">
        <v>6026</v>
      </c>
      <c r="C259" s="598" t="s">
        <v>6027</v>
      </c>
      <c r="D259" s="601" t="s">
        <v>617</v>
      </c>
      <c r="E259" s="619" t="s">
        <v>359</v>
      </c>
      <c r="F259" s="599">
        <v>100</v>
      </c>
    </row>
    <row r="260" spans="1:6">
      <c r="A260" s="600">
        <v>241</v>
      </c>
      <c r="B260" s="616" t="s">
        <v>6028</v>
      </c>
      <c r="C260" s="598" t="s">
        <v>6029</v>
      </c>
      <c r="D260" s="601" t="s">
        <v>617</v>
      </c>
      <c r="E260" s="619" t="s">
        <v>359</v>
      </c>
      <c r="F260" s="599">
        <v>100</v>
      </c>
    </row>
    <row r="261" spans="1:6">
      <c r="A261" s="600">
        <v>242</v>
      </c>
      <c r="B261" s="616" t="s">
        <v>6030</v>
      </c>
      <c r="C261" s="598" t="s">
        <v>6031</v>
      </c>
      <c r="D261" s="601" t="s">
        <v>617</v>
      </c>
      <c r="E261" s="619" t="s">
        <v>359</v>
      </c>
      <c r="F261" s="599">
        <v>100</v>
      </c>
    </row>
    <row r="262" spans="1:6">
      <c r="A262" s="600">
        <v>243</v>
      </c>
      <c r="B262" s="616" t="s">
        <v>6032</v>
      </c>
      <c r="C262" s="598" t="s">
        <v>6033</v>
      </c>
      <c r="D262" s="601" t="s">
        <v>617</v>
      </c>
      <c r="E262" s="619" t="s">
        <v>359</v>
      </c>
      <c r="F262" s="599">
        <v>100</v>
      </c>
    </row>
    <row r="263" spans="1:6">
      <c r="A263" s="600">
        <v>244</v>
      </c>
      <c r="B263" s="616" t="s">
        <v>6034</v>
      </c>
      <c r="C263" s="598" t="s">
        <v>6035</v>
      </c>
      <c r="D263" s="601" t="s">
        <v>617</v>
      </c>
      <c r="E263" s="619" t="s">
        <v>359</v>
      </c>
      <c r="F263" s="599">
        <v>100</v>
      </c>
    </row>
    <row r="264" spans="1:6">
      <c r="A264" s="600">
        <v>245</v>
      </c>
      <c r="B264" s="616" t="s">
        <v>6036</v>
      </c>
      <c r="C264" s="598" t="s">
        <v>6037</v>
      </c>
      <c r="D264" s="601" t="s">
        <v>617</v>
      </c>
      <c r="E264" s="619" t="s">
        <v>359</v>
      </c>
      <c r="F264" s="599">
        <v>100</v>
      </c>
    </row>
    <row r="265" spans="1:6">
      <c r="A265" s="600">
        <v>246</v>
      </c>
      <c r="B265" s="616" t="s">
        <v>6038</v>
      </c>
      <c r="C265" s="598" t="s">
        <v>6039</v>
      </c>
      <c r="D265" s="601" t="s">
        <v>617</v>
      </c>
      <c r="E265" s="619" t="s">
        <v>359</v>
      </c>
      <c r="F265" s="599">
        <v>100</v>
      </c>
    </row>
    <row r="266" spans="1:6">
      <c r="A266" s="600">
        <v>247</v>
      </c>
      <c r="B266" s="616" t="s">
        <v>6040</v>
      </c>
      <c r="C266" s="598" t="s">
        <v>6041</v>
      </c>
      <c r="D266" s="601" t="s">
        <v>617</v>
      </c>
      <c r="E266" s="619" t="s">
        <v>359</v>
      </c>
      <c r="F266" s="599">
        <v>100</v>
      </c>
    </row>
    <row r="267" spans="1:6">
      <c r="A267" s="600">
        <v>248</v>
      </c>
      <c r="B267" s="616" t="s">
        <v>6042</v>
      </c>
      <c r="C267" s="598" t="s">
        <v>6043</v>
      </c>
      <c r="D267" s="601" t="s">
        <v>617</v>
      </c>
      <c r="E267" s="619" t="s">
        <v>359</v>
      </c>
      <c r="F267" s="599">
        <v>100</v>
      </c>
    </row>
    <row r="268" spans="1:6">
      <c r="A268" s="600">
        <v>249</v>
      </c>
      <c r="B268" s="616" t="s">
        <v>6044</v>
      </c>
      <c r="C268" s="598" t="s">
        <v>6045</v>
      </c>
      <c r="D268" s="601" t="s">
        <v>617</v>
      </c>
      <c r="E268" s="619" t="s">
        <v>359</v>
      </c>
      <c r="F268" s="599">
        <v>100</v>
      </c>
    </row>
    <row r="269" spans="1:6">
      <c r="A269" s="600">
        <v>250</v>
      </c>
      <c r="B269" s="616" t="s">
        <v>6046</v>
      </c>
      <c r="C269" s="598" t="s">
        <v>6047</v>
      </c>
      <c r="D269" s="601" t="s">
        <v>617</v>
      </c>
      <c r="E269" s="619" t="s">
        <v>359</v>
      </c>
      <c r="F269" s="599">
        <v>100</v>
      </c>
    </row>
    <row r="270" spans="1:6">
      <c r="A270" s="600">
        <v>251</v>
      </c>
      <c r="B270" s="616" t="s">
        <v>6048</v>
      </c>
      <c r="C270" s="598" t="s">
        <v>6049</v>
      </c>
      <c r="D270" s="601" t="s">
        <v>617</v>
      </c>
      <c r="E270" s="619" t="s">
        <v>359</v>
      </c>
      <c r="F270" s="599">
        <v>100</v>
      </c>
    </row>
    <row r="271" spans="1:6">
      <c r="A271" s="600">
        <v>252</v>
      </c>
      <c r="B271" s="616" t="s">
        <v>6050</v>
      </c>
      <c r="C271" s="598" t="s">
        <v>6051</v>
      </c>
      <c r="D271" s="601" t="s">
        <v>617</v>
      </c>
      <c r="E271" s="619" t="s">
        <v>359</v>
      </c>
      <c r="F271" s="599">
        <v>100</v>
      </c>
    </row>
    <row r="272" spans="1:6">
      <c r="A272" s="600">
        <v>253</v>
      </c>
      <c r="B272" s="616" t="s">
        <v>6052</v>
      </c>
      <c r="C272" s="598" t="s">
        <v>6053</v>
      </c>
      <c r="D272" s="601" t="s">
        <v>617</v>
      </c>
      <c r="E272" s="619" t="s">
        <v>359</v>
      </c>
      <c r="F272" s="599">
        <v>100</v>
      </c>
    </row>
    <row r="273" spans="1:6">
      <c r="A273" s="600">
        <v>254</v>
      </c>
      <c r="B273" s="616" t="s">
        <v>6054</v>
      </c>
      <c r="C273" s="598" t="s">
        <v>6055</v>
      </c>
      <c r="D273" s="601" t="s">
        <v>617</v>
      </c>
      <c r="E273" s="619" t="s">
        <v>359</v>
      </c>
      <c r="F273" s="599">
        <v>100</v>
      </c>
    </row>
    <row r="274" spans="1:6">
      <c r="A274" s="600">
        <v>255</v>
      </c>
      <c r="B274" s="616" t="s">
        <v>6056</v>
      </c>
      <c r="C274" s="598" t="s">
        <v>6057</v>
      </c>
      <c r="D274" s="601" t="s">
        <v>617</v>
      </c>
      <c r="E274" s="619" t="s">
        <v>359</v>
      </c>
      <c r="F274" s="599">
        <v>100</v>
      </c>
    </row>
    <row r="275" spans="1:6">
      <c r="A275" s="600">
        <v>256</v>
      </c>
      <c r="B275" s="616" t="s">
        <v>6058</v>
      </c>
      <c r="C275" s="598" t="s">
        <v>6059</v>
      </c>
      <c r="D275" s="601" t="s">
        <v>617</v>
      </c>
      <c r="E275" s="619" t="s">
        <v>359</v>
      </c>
      <c r="F275" s="599">
        <v>100</v>
      </c>
    </row>
    <row r="276" spans="1:6">
      <c r="A276" s="600">
        <v>257</v>
      </c>
      <c r="B276" s="616" t="s">
        <v>6060</v>
      </c>
      <c r="C276" s="598" t="s">
        <v>6061</v>
      </c>
      <c r="D276" s="601" t="s">
        <v>617</v>
      </c>
      <c r="E276" s="619" t="s">
        <v>359</v>
      </c>
      <c r="F276" s="599">
        <v>100</v>
      </c>
    </row>
    <row r="277" spans="1:6">
      <c r="A277" s="600">
        <v>258</v>
      </c>
      <c r="B277" s="616" t="s">
        <v>6062</v>
      </c>
      <c r="C277" s="598" t="s">
        <v>6063</v>
      </c>
      <c r="D277" s="601" t="s">
        <v>617</v>
      </c>
      <c r="E277" s="619" t="s">
        <v>359</v>
      </c>
      <c r="F277" s="599">
        <v>100</v>
      </c>
    </row>
    <row r="278" spans="1:6">
      <c r="A278" s="600">
        <v>259</v>
      </c>
      <c r="B278" s="616" t="s">
        <v>6064</v>
      </c>
      <c r="C278" s="598" t="s">
        <v>6065</v>
      </c>
      <c r="D278" s="601" t="s">
        <v>617</v>
      </c>
      <c r="E278" s="619" t="s">
        <v>359</v>
      </c>
      <c r="F278" s="599">
        <v>100</v>
      </c>
    </row>
    <row r="279" spans="1:6">
      <c r="A279" s="600">
        <v>260</v>
      </c>
      <c r="B279" s="616" t="s">
        <v>6066</v>
      </c>
      <c r="C279" s="598" t="s">
        <v>6067</v>
      </c>
      <c r="D279" s="601" t="s">
        <v>617</v>
      </c>
      <c r="E279" s="619" t="s">
        <v>359</v>
      </c>
      <c r="F279" s="599">
        <v>100</v>
      </c>
    </row>
    <row r="280" spans="1:6">
      <c r="A280" s="600">
        <v>261</v>
      </c>
      <c r="B280" s="616" t="s">
        <v>6068</v>
      </c>
      <c r="C280" s="598" t="s">
        <v>6069</v>
      </c>
      <c r="D280" s="601" t="s">
        <v>617</v>
      </c>
      <c r="E280" s="619" t="s">
        <v>359</v>
      </c>
      <c r="F280" s="599">
        <v>100</v>
      </c>
    </row>
    <row r="281" spans="1:6">
      <c r="A281" s="600">
        <v>262</v>
      </c>
      <c r="B281" s="616" t="s">
        <v>6070</v>
      </c>
      <c r="C281" s="598" t="s">
        <v>6071</v>
      </c>
      <c r="D281" s="601" t="s">
        <v>617</v>
      </c>
      <c r="E281" s="619" t="s">
        <v>359</v>
      </c>
      <c r="F281" s="599">
        <v>100</v>
      </c>
    </row>
    <row r="282" spans="1:6">
      <c r="A282" s="600">
        <v>263</v>
      </c>
      <c r="B282" s="616" t="s">
        <v>6072</v>
      </c>
      <c r="C282" s="598" t="s">
        <v>6073</v>
      </c>
      <c r="D282" s="601" t="s">
        <v>617</v>
      </c>
      <c r="E282" s="619" t="s">
        <v>359</v>
      </c>
      <c r="F282" s="599">
        <v>100</v>
      </c>
    </row>
    <row r="283" spans="1:6">
      <c r="A283" s="600">
        <v>264</v>
      </c>
      <c r="B283" s="616" t="s">
        <v>6074</v>
      </c>
      <c r="C283" s="598" t="s">
        <v>6075</v>
      </c>
      <c r="D283" s="601" t="s">
        <v>617</v>
      </c>
      <c r="E283" s="619" t="s">
        <v>359</v>
      </c>
      <c r="F283" s="599">
        <v>100</v>
      </c>
    </row>
    <row r="284" spans="1:6">
      <c r="A284" s="600">
        <v>265</v>
      </c>
      <c r="B284" s="616" t="s">
        <v>6076</v>
      </c>
      <c r="C284" s="598" t="s">
        <v>6077</v>
      </c>
      <c r="D284" s="601" t="s">
        <v>617</v>
      </c>
      <c r="E284" s="619" t="s">
        <v>359</v>
      </c>
      <c r="F284" s="599">
        <v>100</v>
      </c>
    </row>
    <row r="285" spans="1:6">
      <c r="A285" s="600">
        <v>266</v>
      </c>
      <c r="B285" s="616" t="s">
        <v>6078</v>
      </c>
      <c r="C285" s="598" t="s">
        <v>6079</v>
      </c>
      <c r="D285" s="601" t="s">
        <v>617</v>
      </c>
      <c r="E285" s="619" t="s">
        <v>359</v>
      </c>
      <c r="F285" s="599">
        <v>100</v>
      </c>
    </row>
    <row r="286" spans="1:6">
      <c r="A286" s="600">
        <v>267</v>
      </c>
      <c r="B286" s="616" t="s">
        <v>6080</v>
      </c>
      <c r="C286" s="598" t="s">
        <v>6081</v>
      </c>
      <c r="D286" s="601" t="s">
        <v>617</v>
      </c>
      <c r="E286" s="619" t="s">
        <v>359</v>
      </c>
      <c r="F286" s="599">
        <v>100</v>
      </c>
    </row>
    <row r="287" spans="1:6">
      <c r="A287" s="600">
        <v>268</v>
      </c>
      <c r="B287" s="616" t="s">
        <v>6082</v>
      </c>
      <c r="C287" s="598" t="s">
        <v>6083</v>
      </c>
      <c r="D287" s="601" t="s">
        <v>617</v>
      </c>
      <c r="E287" s="619" t="s">
        <v>359</v>
      </c>
      <c r="F287" s="599">
        <v>100</v>
      </c>
    </row>
    <row r="288" spans="1:6">
      <c r="A288" s="600">
        <v>269</v>
      </c>
      <c r="B288" s="616" t="s">
        <v>6084</v>
      </c>
      <c r="C288" s="598" t="s">
        <v>6085</v>
      </c>
      <c r="D288" s="601" t="s">
        <v>617</v>
      </c>
      <c r="E288" s="619" t="s">
        <v>359</v>
      </c>
      <c r="F288" s="599">
        <v>100</v>
      </c>
    </row>
    <row r="289" spans="1:6">
      <c r="A289" s="600">
        <v>270</v>
      </c>
      <c r="B289" s="616" t="s">
        <v>6086</v>
      </c>
      <c r="C289" s="598" t="s">
        <v>6087</v>
      </c>
      <c r="D289" s="601" t="s">
        <v>617</v>
      </c>
      <c r="E289" s="619" t="s">
        <v>359</v>
      </c>
      <c r="F289" s="599">
        <v>100</v>
      </c>
    </row>
    <row r="290" spans="1:6">
      <c r="A290" s="600">
        <v>271</v>
      </c>
      <c r="B290" s="616" t="s">
        <v>6088</v>
      </c>
      <c r="C290" s="598" t="s">
        <v>6089</v>
      </c>
      <c r="D290" s="601" t="s">
        <v>617</v>
      </c>
      <c r="E290" s="619" t="s">
        <v>359</v>
      </c>
      <c r="F290" s="599">
        <v>100</v>
      </c>
    </row>
    <row r="291" spans="1:6">
      <c r="A291" s="600">
        <v>272</v>
      </c>
      <c r="B291" s="616" t="s">
        <v>6090</v>
      </c>
      <c r="C291" s="598" t="s">
        <v>6091</v>
      </c>
      <c r="D291" s="601" t="s">
        <v>617</v>
      </c>
      <c r="E291" s="619" t="s">
        <v>359</v>
      </c>
      <c r="F291" s="599">
        <v>100</v>
      </c>
    </row>
    <row r="292" spans="1:6">
      <c r="A292" s="600">
        <v>273</v>
      </c>
      <c r="B292" s="616" t="s">
        <v>6092</v>
      </c>
      <c r="C292" s="598" t="s">
        <v>6093</v>
      </c>
      <c r="D292" s="601" t="s">
        <v>617</v>
      </c>
      <c r="E292" s="619" t="s">
        <v>359</v>
      </c>
      <c r="F292" s="599">
        <v>100</v>
      </c>
    </row>
    <row r="293" spans="1:6">
      <c r="A293" s="600">
        <v>274</v>
      </c>
      <c r="B293" s="616" t="s">
        <v>6094</v>
      </c>
      <c r="C293" s="598" t="s">
        <v>6095</v>
      </c>
      <c r="D293" s="601" t="s">
        <v>617</v>
      </c>
      <c r="E293" s="619" t="s">
        <v>359</v>
      </c>
      <c r="F293" s="599">
        <v>100</v>
      </c>
    </row>
    <row r="294" spans="1:6">
      <c r="A294" s="600">
        <v>275</v>
      </c>
      <c r="B294" s="616" t="s">
        <v>6096</v>
      </c>
      <c r="C294" s="598" t="s">
        <v>6097</v>
      </c>
      <c r="D294" s="601" t="s">
        <v>617</v>
      </c>
      <c r="E294" s="619" t="s">
        <v>359</v>
      </c>
      <c r="F294" s="599">
        <v>100</v>
      </c>
    </row>
    <row r="295" spans="1:6">
      <c r="A295" s="600">
        <v>276</v>
      </c>
      <c r="B295" s="616" t="s">
        <v>6098</v>
      </c>
      <c r="C295" s="598" t="s">
        <v>6099</v>
      </c>
      <c r="D295" s="601" t="s">
        <v>617</v>
      </c>
      <c r="E295" s="619" t="s">
        <v>359</v>
      </c>
      <c r="F295" s="599">
        <v>100</v>
      </c>
    </row>
    <row r="296" spans="1:6">
      <c r="A296" s="600">
        <v>277</v>
      </c>
      <c r="B296" s="616" t="s">
        <v>6100</v>
      </c>
      <c r="C296" s="598" t="s">
        <v>6101</v>
      </c>
      <c r="D296" s="601" t="s">
        <v>617</v>
      </c>
      <c r="E296" s="619" t="s">
        <v>359</v>
      </c>
      <c r="F296" s="599">
        <v>100</v>
      </c>
    </row>
    <row r="297" spans="1:6">
      <c r="A297" s="600">
        <v>278</v>
      </c>
      <c r="B297" s="616" t="s">
        <v>6102</v>
      </c>
      <c r="C297" s="598" t="s">
        <v>6103</v>
      </c>
      <c r="D297" s="601" t="s">
        <v>617</v>
      </c>
      <c r="E297" s="619" t="s">
        <v>359</v>
      </c>
      <c r="F297" s="599">
        <v>100</v>
      </c>
    </row>
    <row r="298" spans="1:6">
      <c r="A298" s="600">
        <v>279</v>
      </c>
      <c r="B298" s="616" t="s">
        <v>6104</v>
      </c>
      <c r="C298" s="598" t="s">
        <v>6105</v>
      </c>
      <c r="D298" s="601" t="s">
        <v>617</v>
      </c>
      <c r="E298" s="619" t="s">
        <v>359</v>
      </c>
      <c r="F298" s="599">
        <v>100</v>
      </c>
    </row>
    <row r="299" spans="1:6">
      <c r="A299" s="600">
        <v>280</v>
      </c>
      <c r="B299" s="616" t="s">
        <v>6106</v>
      </c>
      <c r="C299" s="598" t="s">
        <v>6107</v>
      </c>
      <c r="D299" s="601" t="s">
        <v>617</v>
      </c>
      <c r="E299" s="619" t="s">
        <v>359</v>
      </c>
      <c r="F299" s="599">
        <v>100</v>
      </c>
    </row>
    <row r="300" spans="1:6">
      <c r="A300" s="600">
        <v>281</v>
      </c>
      <c r="B300" s="616" t="s">
        <v>6108</v>
      </c>
      <c r="C300" s="598" t="s">
        <v>6109</v>
      </c>
      <c r="D300" s="601" t="s">
        <v>617</v>
      </c>
      <c r="E300" s="619" t="s">
        <v>359</v>
      </c>
      <c r="F300" s="599">
        <v>100</v>
      </c>
    </row>
    <row r="301" spans="1:6">
      <c r="A301" s="600">
        <v>282</v>
      </c>
      <c r="B301" s="616" t="s">
        <v>6110</v>
      </c>
      <c r="C301" s="598" t="s">
        <v>6111</v>
      </c>
      <c r="D301" s="601" t="s">
        <v>617</v>
      </c>
      <c r="E301" s="619" t="s">
        <v>359</v>
      </c>
      <c r="F301" s="599">
        <v>100</v>
      </c>
    </row>
    <row r="302" spans="1:6">
      <c r="A302" s="600">
        <v>283</v>
      </c>
      <c r="B302" s="616" t="s">
        <v>6112</v>
      </c>
      <c r="C302" s="598" t="s">
        <v>6113</v>
      </c>
      <c r="D302" s="601" t="s">
        <v>617</v>
      </c>
      <c r="E302" s="619" t="s">
        <v>359</v>
      </c>
      <c r="F302" s="599">
        <v>100</v>
      </c>
    </row>
    <row r="303" spans="1:6">
      <c r="A303" s="600">
        <v>284</v>
      </c>
      <c r="B303" s="616" t="s">
        <v>6114</v>
      </c>
      <c r="C303" s="598" t="s">
        <v>6115</v>
      </c>
      <c r="D303" s="601" t="s">
        <v>617</v>
      </c>
      <c r="E303" s="619" t="s">
        <v>359</v>
      </c>
      <c r="F303" s="599">
        <v>100</v>
      </c>
    </row>
    <row r="304" spans="1:6">
      <c r="A304" s="600">
        <v>285</v>
      </c>
      <c r="B304" s="616" t="s">
        <v>6116</v>
      </c>
      <c r="C304" s="598" t="s">
        <v>6117</v>
      </c>
      <c r="D304" s="601" t="s">
        <v>617</v>
      </c>
      <c r="E304" s="619" t="s">
        <v>359</v>
      </c>
      <c r="F304" s="599">
        <v>100</v>
      </c>
    </row>
    <row r="305" spans="1:6">
      <c r="A305" s="600">
        <v>286</v>
      </c>
      <c r="B305" s="616" t="s">
        <v>6118</v>
      </c>
      <c r="C305" s="598" t="s">
        <v>6119</v>
      </c>
      <c r="D305" s="601" t="s">
        <v>617</v>
      </c>
      <c r="E305" s="619" t="s">
        <v>359</v>
      </c>
      <c r="F305" s="599">
        <v>100</v>
      </c>
    </row>
    <row r="306" spans="1:6">
      <c r="A306" s="600">
        <v>287</v>
      </c>
      <c r="B306" s="616" t="s">
        <v>6120</v>
      </c>
      <c r="C306" s="598" t="s">
        <v>6121</v>
      </c>
      <c r="D306" s="601" t="s">
        <v>617</v>
      </c>
      <c r="E306" s="619" t="s">
        <v>359</v>
      </c>
      <c r="F306" s="599">
        <v>100</v>
      </c>
    </row>
    <row r="307" spans="1:6">
      <c r="A307" s="600">
        <v>288</v>
      </c>
      <c r="B307" s="616" t="s">
        <v>6122</v>
      </c>
      <c r="C307" s="598" t="s">
        <v>6123</v>
      </c>
      <c r="D307" s="601" t="s">
        <v>617</v>
      </c>
      <c r="E307" s="619" t="s">
        <v>359</v>
      </c>
      <c r="F307" s="599">
        <v>100</v>
      </c>
    </row>
    <row r="308" spans="1:6">
      <c r="A308" s="600">
        <v>289</v>
      </c>
      <c r="B308" s="616" t="s">
        <v>6124</v>
      </c>
      <c r="C308" s="598" t="s">
        <v>6125</v>
      </c>
      <c r="D308" s="601" t="s">
        <v>617</v>
      </c>
      <c r="E308" s="619" t="s">
        <v>359</v>
      </c>
      <c r="F308" s="599">
        <v>100</v>
      </c>
    </row>
    <row r="309" spans="1:6">
      <c r="A309" s="600">
        <v>290</v>
      </c>
      <c r="B309" s="616" t="s">
        <v>6126</v>
      </c>
      <c r="C309" s="598" t="s">
        <v>6127</v>
      </c>
      <c r="D309" s="601" t="s">
        <v>617</v>
      </c>
      <c r="E309" s="619" t="s">
        <v>359</v>
      </c>
      <c r="F309" s="599">
        <v>100</v>
      </c>
    </row>
    <row r="310" spans="1:6">
      <c r="A310" s="600">
        <v>291</v>
      </c>
      <c r="B310" s="616" t="s">
        <v>6128</v>
      </c>
      <c r="C310" s="598" t="s">
        <v>6129</v>
      </c>
      <c r="D310" s="601" t="s">
        <v>617</v>
      </c>
      <c r="E310" s="619" t="s">
        <v>359</v>
      </c>
      <c r="F310" s="599">
        <v>100</v>
      </c>
    </row>
    <row r="311" spans="1:6">
      <c r="A311" s="600">
        <v>292</v>
      </c>
      <c r="B311" s="616" t="s">
        <v>6130</v>
      </c>
      <c r="C311" s="598" t="s">
        <v>6131</v>
      </c>
      <c r="D311" s="601" t="s">
        <v>617</v>
      </c>
      <c r="E311" s="619" t="s">
        <v>359</v>
      </c>
      <c r="F311" s="599">
        <v>100</v>
      </c>
    </row>
    <row r="312" spans="1:6">
      <c r="A312" s="600">
        <v>293</v>
      </c>
      <c r="B312" s="616" t="s">
        <v>6132</v>
      </c>
      <c r="C312" s="598" t="s">
        <v>6133</v>
      </c>
      <c r="D312" s="601" t="s">
        <v>617</v>
      </c>
      <c r="E312" s="619" t="s">
        <v>359</v>
      </c>
      <c r="F312" s="599">
        <v>100</v>
      </c>
    </row>
    <row r="313" spans="1:6">
      <c r="A313" s="600">
        <v>294</v>
      </c>
      <c r="B313" s="616" t="s">
        <v>6134</v>
      </c>
      <c r="C313" s="598" t="s">
        <v>6135</v>
      </c>
      <c r="D313" s="601" t="s">
        <v>617</v>
      </c>
      <c r="E313" s="619" t="s">
        <v>359</v>
      </c>
      <c r="F313" s="599">
        <v>100</v>
      </c>
    </row>
    <row r="314" spans="1:6">
      <c r="A314" s="600">
        <v>295</v>
      </c>
      <c r="B314" s="616" t="s">
        <v>6136</v>
      </c>
      <c r="C314" s="598" t="s">
        <v>6137</v>
      </c>
      <c r="D314" s="601" t="s">
        <v>617</v>
      </c>
      <c r="E314" s="619" t="s">
        <v>359</v>
      </c>
      <c r="F314" s="599">
        <v>100</v>
      </c>
    </row>
    <row r="315" spans="1:6">
      <c r="A315" s="600">
        <v>296</v>
      </c>
      <c r="B315" s="616" t="s">
        <v>6138</v>
      </c>
      <c r="C315" s="598" t="s">
        <v>6139</v>
      </c>
      <c r="D315" s="601" t="s">
        <v>617</v>
      </c>
      <c r="E315" s="619" t="s">
        <v>359</v>
      </c>
      <c r="F315" s="599">
        <v>100</v>
      </c>
    </row>
    <row r="316" spans="1:6">
      <c r="A316" s="600">
        <v>297</v>
      </c>
      <c r="B316" s="616" t="s">
        <v>6140</v>
      </c>
      <c r="C316" s="598" t="s">
        <v>6141</v>
      </c>
      <c r="D316" s="601" t="s">
        <v>617</v>
      </c>
      <c r="E316" s="619" t="s">
        <v>359</v>
      </c>
      <c r="F316" s="599">
        <v>100</v>
      </c>
    </row>
    <row r="317" spans="1:6">
      <c r="A317" s="600">
        <v>298</v>
      </c>
      <c r="B317" s="616" t="s">
        <v>6142</v>
      </c>
      <c r="C317" s="598" t="s">
        <v>6143</v>
      </c>
      <c r="D317" s="601" t="s">
        <v>617</v>
      </c>
      <c r="E317" s="619" t="s">
        <v>359</v>
      </c>
      <c r="F317" s="599">
        <v>100</v>
      </c>
    </row>
    <row r="318" spans="1:6">
      <c r="A318" s="600">
        <v>299</v>
      </c>
      <c r="B318" s="616" t="s">
        <v>6144</v>
      </c>
      <c r="C318" s="598" t="s">
        <v>6145</v>
      </c>
      <c r="D318" s="601" t="s">
        <v>617</v>
      </c>
      <c r="E318" s="619" t="s">
        <v>359</v>
      </c>
      <c r="F318" s="599">
        <v>100</v>
      </c>
    </row>
    <row r="319" spans="1:6">
      <c r="A319" s="600">
        <v>300</v>
      </c>
      <c r="B319" s="616" t="s">
        <v>6146</v>
      </c>
      <c r="C319" s="598" t="s">
        <v>6147</v>
      </c>
      <c r="D319" s="601" t="s">
        <v>617</v>
      </c>
      <c r="E319" s="619" t="s">
        <v>359</v>
      </c>
      <c r="F319" s="599">
        <v>100</v>
      </c>
    </row>
    <row r="320" spans="1:6">
      <c r="A320" s="600">
        <v>301</v>
      </c>
      <c r="B320" s="616" t="s">
        <v>6148</v>
      </c>
      <c r="C320" s="598" t="s">
        <v>6149</v>
      </c>
      <c r="D320" s="601" t="s">
        <v>617</v>
      </c>
      <c r="E320" s="619" t="s">
        <v>359</v>
      </c>
      <c r="F320" s="599">
        <v>100</v>
      </c>
    </row>
    <row r="321" spans="1:6">
      <c r="A321" s="600">
        <v>302</v>
      </c>
      <c r="B321" s="616" t="s">
        <v>6150</v>
      </c>
      <c r="C321" s="598" t="s">
        <v>6151</v>
      </c>
      <c r="D321" s="601" t="s">
        <v>617</v>
      </c>
      <c r="E321" s="619" t="s">
        <v>359</v>
      </c>
      <c r="F321" s="599">
        <v>100</v>
      </c>
    </row>
    <row r="322" spans="1:6">
      <c r="A322" s="600">
        <v>303</v>
      </c>
      <c r="B322" s="616" t="s">
        <v>6152</v>
      </c>
      <c r="C322" s="598" t="s">
        <v>6153</v>
      </c>
      <c r="D322" s="601" t="s">
        <v>617</v>
      </c>
      <c r="E322" s="619" t="s">
        <v>359</v>
      </c>
      <c r="F322" s="599">
        <v>100</v>
      </c>
    </row>
    <row r="323" spans="1:6">
      <c r="A323" s="600">
        <v>304</v>
      </c>
      <c r="B323" s="616" t="s">
        <v>6154</v>
      </c>
      <c r="C323" s="598" t="s">
        <v>6155</v>
      </c>
      <c r="D323" s="601" t="s">
        <v>617</v>
      </c>
      <c r="E323" s="619" t="s">
        <v>359</v>
      </c>
      <c r="F323" s="599">
        <v>100</v>
      </c>
    </row>
    <row r="324" spans="1:6">
      <c r="A324" s="600">
        <v>305</v>
      </c>
      <c r="B324" s="616" t="s">
        <v>6156</v>
      </c>
      <c r="C324" s="598" t="s">
        <v>6157</v>
      </c>
      <c r="D324" s="601" t="s">
        <v>617</v>
      </c>
      <c r="E324" s="619" t="s">
        <v>359</v>
      </c>
      <c r="F324" s="599">
        <v>100</v>
      </c>
    </row>
    <row r="325" spans="1:6">
      <c r="A325" s="600">
        <v>306</v>
      </c>
      <c r="B325" s="616" t="s">
        <v>6158</v>
      </c>
      <c r="C325" s="598" t="s">
        <v>6159</v>
      </c>
      <c r="D325" s="601" t="s">
        <v>617</v>
      </c>
      <c r="E325" s="619" t="s">
        <v>359</v>
      </c>
      <c r="F325" s="599">
        <v>100</v>
      </c>
    </row>
    <row r="326" spans="1:6">
      <c r="A326" s="600">
        <v>307</v>
      </c>
      <c r="B326" s="616" t="s">
        <v>6160</v>
      </c>
      <c r="C326" s="598" t="s">
        <v>6161</v>
      </c>
      <c r="D326" s="601" t="s">
        <v>617</v>
      </c>
      <c r="E326" s="619" t="s">
        <v>359</v>
      </c>
      <c r="F326" s="599">
        <v>100</v>
      </c>
    </row>
    <row r="327" spans="1:6">
      <c r="A327" s="600">
        <v>308</v>
      </c>
      <c r="B327" s="616" t="s">
        <v>6162</v>
      </c>
      <c r="C327" s="598" t="s">
        <v>6163</v>
      </c>
      <c r="D327" s="601" t="s">
        <v>617</v>
      </c>
      <c r="E327" s="619" t="s">
        <v>359</v>
      </c>
      <c r="F327" s="599">
        <v>100</v>
      </c>
    </row>
    <row r="328" spans="1:6">
      <c r="A328" s="600">
        <v>309</v>
      </c>
      <c r="B328" s="616" t="s">
        <v>6164</v>
      </c>
      <c r="C328" s="598" t="s">
        <v>6165</v>
      </c>
      <c r="D328" s="601" t="s">
        <v>617</v>
      </c>
      <c r="E328" s="619" t="s">
        <v>359</v>
      </c>
      <c r="F328" s="599">
        <v>100</v>
      </c>
    </row>
    <row r="329" spans="1:6">
      <c r="A329" s="600">
        <v>310</v>
      </c>
      <c r="B329" s="616" t="s">
        <v>6166</v>
      </c>
      <c r="C329" s="598" t="s">
        <v>6167</v>
      </c>
      <c r="D329" s="601" t="s">
        <v>617</v>
      </c>
      <c r="E329" s="619" t="s">
        <v>359</v>
      </c>
      <c r="F329" s="599">
        <v>100</v>
      </c>
    </row>
    <row r="330" spans="1:6">
      <c r="A330" s="600">
        <v>311</v>
      </c>
      <c r="B330" s="616" t="s">
        <v>6168</v>
      </c>
      <c r="C330" s="598" t="s">
        <v>6169</v>
      </c>
      <c r="D330" s="601" t="s">
        <v>617</v>
      </c>
      <c r="E330" s="619" t="s">
        <v>359</v>
      </c>
      <c r="F330" s="599">
        <v>100</v>
      </c>
    </row>
    <row r="331" spans="1:6">
      <c r="A331" s="600">
        <v>312</v>
      </c>
      <c r="B331" s="616" t="s">
        <v>6170</v>
      </c>
      <c r="C331" s="598" t="s">
        <v>6171</v>
      </c>
      <c r="D331" s="601" t="s">
        <v>617</v>
      </c>
      <c r="E331" s="619" t="s">
        <v>359</v>
      </c>
      <c r="F331" s="599">
        <v>100</v>
      </c>
    </row>
    <row r="332" spans="1:6">
      <c r="A332" s="600">
        <v>313</v>
      </c>
      <c r="B332" s="616" t="s">
        <v>6172</v>
      </c>
      <c r="C332" s="598" t="s">
        <v>6173</v>
      </c>
      <c r="D332" s="601" t="s">
        <v>617</v>
      </c>
      <c r="E332" s="619" t="s">
        <v>359</v>
      </c>
      <c r="F332" s="599">
        <v>100</v>
      </c>
    </row>
    <row r="333" spans="1:6">
      <c r="A333" s="600">
        <v>314</v>
      </c>
      <c r="B333" s="616" t="s">
        <v>6174</v>
      </c>
      <c r="C333" s="598" t="s">
        <v>6175</v>
      </c>
      <c r="D333" s="601" t="s">
        <v>617</v>
      </c>
      <c r="E333" s="619" t="s">
        <v>359</v>
      </c>
      <c r="F333" s="599">
        <v>100</v>
      </c>
    </row>
    <row r="334" spans="1:6">
      <c r="A334" s="600">
        <v>315</v>
      </c>
      <c r="B334" s="616" t="s">
        <v>6176</v>
      </c>
      <c r="C334" s="598" t="s">
        <v>6177</v>
      </c>
      <c r="D334" s="601" t="s">
        <v>617</v>
      </c>
      <c r="E334" s="619" t="s">
        <v>359</v>
      </c>
      <c r="F334" s="599">
        <v>100</v>
      </c>
    </row>
    <row r="335" spans="1:6">
      <c r="A335" s="600">
        <v>316</v>
      </c>
      <c r="B335" s="616" t="s">
        <v>6178</v>
      </c>
      <c r="C335" s="598" t="s">
        <v>6179</v>
      </c>
      <c r="D335" s="601" t="s">
        <v>617</v>
      </c>
      <c r="E335" s="619" t="s">
        <v>359</v>
      </c>
      <c r="F335" s="599">
        <v>100</v>
      </c>
    </row>
    <row r="336" spans="1:6">
      <c r="A336" s="600">
        <v>317</v>
      </c>
      <c r="B336" s="616" t="s">
        <v>6180</v>
      </c>
      <c r="C336" s="598" t="s">
        <v>6181</v>
      </c>
      <c r="D336" s="601" t="s">
        <v>617</v>
      </c>
      <c r="E336" s="619" t="s">
        <v>359</v>
      </c>
      <c r="F336" s="599">
        <v>100</v>
      </c>
    </row>
    <row r="337" spans="1:6">
      <c r="A337" s="600">
        <v>318</v>
      </c>
      <c r="B337" s="616" t="s">
        <v>6182</v>
      </c>
      <c r="C337" s="598" t="s">
        <v>6183</v>
      </c>
      <c r="D337" s="601" t="s">
        <v>617</v>
      </c>
      <c r="E337" s="619" t="s">
        <v>359</v>
      </c>
      <c r="F337" s="599">
        <v>100</v>
      </c>
    </row>
    <row r="338" spans="1:6">
      <c r="A338" s="600">
        <v>319</v>
      </c>
      <c r="B338" s="616" t="s">
        <v>6184</v>
      </c>
      <c r="C338" s="598" t="s">
        <v>6185</v>
      </c>
      <c r="D338" s="601" t="s">
        <v>617</v>
      </c>
      <c r="E338" s="619" t="s">
        <v>359</v>
      </c>
      <c r="F338" s="599">
        <v>100</v>
      </c>
    </row>
    <row r="339" spans="1:6">
      <c r="A339" s="600">
        <v>320</v>
      </c>
      <c r="B339" s="616" t="s">
        <v>6186</v>
      </c>
      <c r="C339" s="598" t="s">
        <v>6187</v>
      </c>
      <c r="D339" s="601" t="s">
        <v>617</v>
      </c>
      <c r="E339" s="619" t="s">
        <v>359</v>
      </c>
      <c r="F339" s="599">
        <v>100</v>
      </c>
    </row>
    <row r="340" spans="1:6">
      <c r="A340" s="600">
        <v>321</v>
      </c>
      <c r="B340" s="616" t="s">
        <v>6188</v>
      </c>
      <c r="C340" s="598" t="s">
        <v>6189</v>
      </c>
      <c r="D340" s="601" t="s">
        <v>617</v>
      </c>
      <c r="E340" s="619" t="s">
        <v>359</v>
      </c>
      <c r="F340" s="599">
        <v>100</v>
      </c>
    </row>
    <row r="341" spans="1:6">
      <c r="A341" s="600">
        <v>322</v>
      </c>
      <c r="B341" s="616" t="s">
        <v>6190</v>
      </c>
      <c r="C341" s="598" t="s">
        <v>6191</v>
      </c>
      <c r="D341" s="601" t="s">
        <v>617</v>
      </c>
      <c r="E341" s="619" t="s">
        <v>359</v>
      </c>
      <c r="F341" s="599">
        <v>100</v>
      </c>
    </row>
    <row r="342" spans="1:6">
      <c r="A342" s="600">
        <v>323</v>
      </c>
      <c r="B342" s="616" t="s">
        <v>6192</v>
      </c>
      <c r="C342" s="598" t="s">
        <v>6193</v>
      </c>
      <c r="D342" s="601" t="s">
        <v>617</v>
      </c>
      <c r="E342" s="619" t="s">
        <v>359</v>
      </c>
      <c r="F342" s="599">
        <v>100</v>
      </c>
    </row>
    <row r="343" spans="1:6">
      <c r="A343" s="600">
        <v>324</v>
      </c>
      <c r="B343" s="616" t="s">
        <v>6194</v>
      </c>
      <c r="C343" s="598" t="s">
        <v>6195</v>
      </c>
      <c r="D343" s="601" t="s">
        <v>617</v>
      </c>
      <c r="E343" s="619" t="s">
        <v>359</v>
      </c>
      <c r="F343" s="599">
        <v>100</v>
      </c>
    </row>
    <row r="344" spans="1:6">
      <c r="A344" s="600">
        <v>325</v>
      </c>
      <c r="B344" s="616" t="s">
        <v>6196</v>
      </c>
      <c r="C344" s="598" t="s">
        <v>6197</v>
      </c>
      <c r="D344" s="601" t="s">
        <v>617</v>
      </c>
      <c r="E344" s="619" t="s">
        <v>359</v>
      </c>
      <c r="F344" s="599">
        <v>100</v>
      </c>
    </row>
    <row r="345" spans="1:6">
      <c r="A345" s="600">
        <v>326</v>
      </c>
      <c r="B345" s="616" t="s">
        <v>6198</v>
      </c>
      <c r="C345" s="598" t="s">
        <v>6199</v>
      </c>
      <c r="D345" s="601" t="s">
        <v>617</v>
      </c>
      <c r="E345" s="619" t="s">
        <v>359</v>
      </c>
      <c r="F345" s="599">
        <v>100</v>
      </c>
    </row>
    <row r="346" spans="1:6">
      <c r="A346" s="600">
        <v>327</v>
      </c>
      <c r="B346" s="616" t="s">
        <v>6200</v>
      </c>
      <c r="C346" s="598" t="s">
        <v>6201</v>
      </c>
      <c r="D346" s="601" t="s">
        <v>617</v>
      </c>
      <c r="E346" s="619" t="s">
        <v>359</v>
      </c>
      <c r="F346" s="599">
        <v>100</v>
      </c>
    </row>
    <row r="347" spans="1:6">
      <c r="A347" s="600">
        <v>328</v>
      </c>
      <c r="B347" s="616" t="s">
        <v>6202</v>
      </c>
      <c r="C347" s="598" t="s">
        <v>6203</v>
      </c>
      <c r="D347" s="601" t="s">
        <v>617</v>
      </c>
      <c r="E347" s="619" t="s">
        <v>359</v>
      </c>
      <c r="F347" s="599">
        <v>100</v>
      </c>
    </row>
    <row r="348" spans="1:6">
      <c r="A348" s="600">
        <v>329</v>
      </c>
      <c r="B348" s="616" t="s">
        <v>6204</v>
      </c>
      <c r="C348" s="598" t="s">
        <v>6205</v>
      </c>
      <c r="D348" s="601" t="s">
        <v>617</v>
      </c>
      <c r="E348" s="619" t="s">
        <v>359</v>
      </c>
      <c r="F348" s="599">
        <v>100</v>
      </c>
    </row>
    <row r="349" spans="1:6">
      <c r="A349" s="600">
        <v>330</v>
      </c>
      <c r="B349" s="616" t="s">
        <v>6206</v>
      </c>
      <c r="C349" s="598" t="s">
        <v>6207</v>
      </c>
      <c r="D349" s="601" t="s">
        <v>617</v>
      </c>
      <c r="E349" s="619" t="s">
        <v>359</v>
      </c>
      <c r="F349" s="599">
        <v>100</v>
      </c>
    </row>
    <row r="350" spans="1:6">
      <c r="A350" s="600">
        <v>331</v>
      </c>
      <c r="B350" s="616" t="s">
        <v>6208</v>
      </c>
      <c r="C350" s="598" t="s">
        <v>6209</v>
      </c>
      <c r="D350" s="601" t="s">
        <v>617</v>
      </c>
      <c r="E350" s="619" t="s">
        <v>359</v>
      </c>
      <c r="F350" s="599">
        <v>100</v>
      </c>
    </row>
    <row r="351" spans="1:6">
      <c r="A351" s="600">
        <v>332</v>
      </c>
      <c r="B351" s="616" t="s">
        <v>6210</v>
      </c>
      <c r="C351" s="598" t="s">
        <v>6211</v>
      </c>
      <c r="D351" s="601" t="s">
        <v>617</v>
      </c>
      <c r="E351" s="619" t="s">
        <v>359</v>
      </c>
      <c r="F351" s="599">
        <v>100</v>
      </c>
    </row>
    <row r="352" spans="1:6">
      <c r="A352" s="600">
        <v>333</v>
      </c>
      <c r="B352" s="616" t="s">
        <v>6212</v>
      </c>
      <c r="C352" s="598" t="s">
        <v>6213</v>
      </c>
      <c r="D352" s="601" t="s">
        <v>617</v>
      </c>
      <c r="E352" s="619" t="s">
        <v>359</v>
      </c>
      <c r="F352" s="599">
        <v>100</v>
      </c>
    </row>
    <row r="353" spans="1:6">
      <c r="A353" s="600">
        <v>334</v>
      </c>
      <c r="B353" s="616" t="s">
        <v>6214</v>
      </c>
      <c r="C353" s="598" t="s">
        <v>6215</v>
      </c>
      <c r="D353" s="601" t="s">
        <v>617</v>
      </c>
      <c r="E353" s="619" t="s">
        <v>359</v>
      </c>
      <c r="F353" s="599">
        <v>100</v>
      </c>
    </row>
    <row r="354" spans="1:6">
      <c r="A354" s="600">
        <v>335</v>
      </c>
      <c r="B354" s="616" t="s">
        <v>6216</v>
      </c>
      <c r="C354" s="598" t="s">
        <v>6217</v>
      </c>
      <c r="D354" s="601" t="s">
        <v>617</v>
      </c>
      <c r="E354" s="619" t="s">
        <v>359</v>
      </c>
      <c r="F354" s="599">
        <v>100</v>
      </c>
    </row>
    <row r="355" spans="1:6">
      <c r="A355" s="600">
        <v>336</v>
      </c>
      <c r="B355" s="616" t="s">
        <v>6218</v>
      </c>
      <c r="C355" s="598" t="s">
        <v>6219</v>
      </c>
      <c r="D355" s="601" t="s">
        <v>617</v>
      </c>
      <c r="E355" s="619" t="s">
        <v>359</v>
      </c>
      <c r="F355" s="599">
        <v>100</v>
      </c>
    </row>
    <row r="356" spans="1:6">
      <c r="A356" s="600">
        <v>337</v>
      </c>
      <c r="B356" s="616" t="s">
        <v>6220</v>
      </c>
      <c r="C356" s="598" t="s">
        <v>6221</v>
      </c>
      <c r="D356" s="601" t="s">
        <v>617</v>
      </c>
      <c r="E356" s="619" t="s">
        <v>359</v>
      </c>
      <c r="F356" s="599">
        <v>100</v>
      </c>
    </row>
    <row r="357" spans="1:6">
      <c r="A357" s="600">
        <v>338</v>
      </c>
      <c r="B357" s="616" t="s">
        <v>6222</v>
      </c>
      <c r="C357" s="598" t="s">
        <v>6223</v>
      </c>
      <c r="D357" s="601" t="s">
        <v>617</v>
      </c>
      <c r="E357" s="619" t="s">
        <v>359</v>
      </c>
      <c r="F357" s="599">
        <v>100</v>
      </c>
    </row>
    <row r="358" spans="1:6">
      <c r="A358" s="600">
        <v>339</v>
      </c>
      <c r="B358" s="616" t="s">
        <v>6224</v>
      </c>
      <c r="C358" s="598" t="s">
        <v>6225</v>
      </c>
      <c r="D358" s="601" t="s">
        <v>617</v>
      </c>
      <c r="E358" s="619" t="s">
        <v>359</v>
      </c>
      <c r="F358" s="599">
        <v>100</v>
      </c>
    </row>
    <row r="359" spans="1:6">
      <c r="A359" s="600">
        <v>340</v>
      </c>
      <c r="B359" s="616" t="s">
        <v>6226</v>
      </c>
      <c r="C359" s="598" t="s">
        <v>6227</v>
      </c>
      <c r="D359" s="601" t="s">
        <v>617</v>
      </c>
      <c r="E359" s="619" t="s">
        <v>359</v>
      </c>
      <c r="F359" s="599">
        <v>100</v>
      </c>
    </row>
    <row r="360" spans="1:6">
      <c r="A360" s="600">
        <v>341</v>
      </c>
      <c r="B360" s="616" t="s">
        <v>6228</v>
      </c>
      <c r="C360" s="598" t="s">
        <v>6229</v>
      </c>
      <c r="D360" s="601" t="s">
        <v>617</v>
      </c>
      <c r="E360" s="619" t="s">
        <v>359</v>
      </c>
      <c r="F360" s="599">
        <v>100</v>
      </c>
    </row>
    <row r="361" spans="1:6">
      <c r="A361" s="600">
        <v>342</v>
      </c>
      <c r="B361" s="616" t="s">
        <v>6230</v>
      </c>
      <c r="C361" s="598" t="s">
        <v>6231</v>
      </c>
      <c r="D361" s="601" t="s">
        <v>617</v>
      </c>
      <c r="E361" s="619" t="s">
        <v>359</v>
      </c>
      <c r="F361" s="599">
        <v>100</v>
      </c>
    </row>
    <row r="362" spans="1:6">
      <c r="A362" s="600">
        <v>343</v>
      </c>
      <c r="B362" s="616" t="s">
        <v>6232</v>
      </c>
      <c r="C362" s="598" t="s">
        <v>6233</v>
      </c>
      <c r="D362" s="601" t="s">
        <v>617</v>
      </c>
      <c r="E362" s="619" t="s">
        <v>359</v>
      </c>
      <c r="F362" s="599">
        <v>100</v>
      </c>
    </row>
    <row r="363" spans="1:6">
      <c r="A363" s="600">
        <v>344</v>
      </c>
      <c r="B363" s="616" t="s">
        <v>6234</v>
      </c>
      <c r="C363" s="598" t="s">
        <v>6235</v>
      </c>
      <c r="D363" s="601" t="s">
        <v>617</v>
      </c>
      <c r="E363" s="619" t="s">
        <v>359</v>
      </c>
      <c r="F363" s="599">
        <v>100</v>
      </c>
    </row>
    <row r="364" spans="1:6">
      <c r="A364" s="600">
        <v>345</v>
      </c>
      <c r="B364" s="616" t="s">
        <v>6236</v>
      </c>
      <c r="C364" s="598" t="s">
        <v>6237</v>
      </c>
      <c r="D364" s="601" t="s">
        <v>617</v>
      </c>
      <c r="E364" s="619" t="s">
        <v>359</v>
      </c>
      <c r="F364" s="599">
        <v>100</v>
      </c>
    </row>
    <row r="365" spans="1:6">
      <c r="A365" s="600">
        <v>346</v>
      </c>
      <c r="B365" s="616" t="s">
        <v>6238</v>
      </c>
      <c r="C365" s="598" t="s">
        <v>6239</v>
      </c>
      <c r="D365" s="601" t="s">
        <v>617</v>
      </c>
      <c r="E365" s="619" t="s">
        <v>359</v>
      </c>
      <c r="F365" s="599">
        <v>100</v>
      </c>
    </row>
    <row r="366" spans="1:6">
      <c r="A366" s="600">
        <v>347</v>
      </c>
      <c r="B366" s="616" t="s">
        <v>6240</v>
      </c>
      <c r="C366" s="598" t="s">
        <v>6241</v>
      </c>
      <c r="D366" s="601" t="s">
        <v>617</v>
      </c>
      <c r="E366" s="619" t="s">
        <v>359</v>
      </c>
      <c r="F366" s="599">
        <v>100</v>
      </c>
    </row>
    <row r="367" spans="1:6">
      <c r="A367" s="600">
        <v>348</v>
      </c>
      <c r="B367" s="616" t="s">
        <v>6242</v>
      </c>
      <c r="C367" s="598" t="s">
        <v>6243</v>
      </c>
      <c r="D367" s="601" t="s">
        <v>617</v>
      </c>
      <c r="E367" s="619" t="s">
        <v>359</v>
      </c>
      <c r="F367" s="599">
        <v>100</v>
      </c>
    </row>
    <row r="368" spans="1:6">
      <c r="A368" s="600">
        <v>349</v>
      </c>
      <c r="B368" s="616" t="s">
        <v>6244</v>
      </c>
      <c r="C368" s="598" t="s">
        <v>6245</v>
      </c>
      <c r="D368" s="601" t="s">
        <v>617</v>
      </c>
      <c r="E368" s="619" t="s">
        <v>359</v>
      </c>
      <c r="F368" s="599">
        <v>100</v>
      </c>
    </row>
    <row r="369" spans="1:6">
      <c r="A369" s="600">
        <v>350</v>
      </c>
      <c r="B369" s="616" t="s">
        <v>6246</v>
      </c>
      <c r="C369" s="598" t="s">
        <v>6247</v>
      </c>
      <c r="D369" s="601" t="s">
        <v>617</v>
      </c>
      <c r="E369" s="619" t="s">
        <v>359</v>
      </c>
      <c r="F369" s="599">
        <v>100</v>
      </c>
    </row>
    <row r="370" spans="1:6">
      <c r="A370" s="600">
        <v>351</v>
      </c>
      <c r="B370" s="616" t="s">
        <v>6248</v>
      </c>
      <c r="C370" s="598" t="s">
        <v>6249</v>
      </c>
      <c r="D370" s="601" t="s">
        <v>617</v>
      </c>
      <c r="E370" s="619" t="s">
        <v>359</v>
      </c>
      <c r="F370" s="599">
        <v>100</v>
      </c>
    </row>
    <row r="371" spans="1:6">
      <c r="A371" s="600">
        <v>352</v>
      </c>
      <c r="B371" s="616" t="s">
        <v>6250</v>
      </c>
      <c r="C371" s="598" t="s">
        <v>6251</v>
      </c>
      <c r="D371" s="601" t="s">
        <v>617</v>
      </c>
      <c r="E371" s="619" t="s">
        <v>359</v>
      </c>
      <c r="F371" s="599">
        <v>100</v>
      </c>
    </row>
    <row r="372" spans="1:6">
      <c r="A372" s="600">
        <v>353</v>
      </c>
      <c r="B372" s="616" t="s">
        <v>6252</v>
      </c>
      <c r="C372" s="598" t="s">
        <v>6253</v>
      </c>
      <c r="D372" s="601" t="s">
        <v>617</v>
      </c>
      <c r="E372" s="619" t="s">
        <v>359</v>
      </c>
      <c r="F372" s="599">
        <v>100</v>
      </c>
    </row>
    <row r="373" spans="1:6">
      <c r="A373" s="600">
        <v>354</v>
      </c>
      <c r="B373" s="616" t="s">
        <v>6254</v>
      </c>
      <c r="C373" s="598" t="s">
        <v>6255</v>
      </c>
      <c r="D373" s="601" t="s">
        <v>617</v>
      </c>
      <c r="E373" s="619" t="s">
        <v>359</v>
      </c>
      <c r="F373" s="599">
        <v>100</v>
      </c>
    </row>
    <row r="374" spans="1:6">
      <c r="A374" s="600">
        <v>355</v>
      </c>
      <c r="B374" s="616" t="s">
        <v>6256</v>
      </c>
      <c r="C374" s="598" t="s">
        <v>6257</v>
      </c>
      <c r="D374" s="601" t="s">
        <v>617</v>
      </c>
      <c r="E374" s="619" t="s">
        <v>359</v>
      </c>
      <c r="F374" s="599">
        <v>100</v>
      </c>
    </row>
    <row r="375" spans="1:6">
      <c r="A375" s="600">
        <v>356</v>
      </c>
      <c r="B375" s="616" t="s">
        <v>6258</v>
      </c>
      <c r="C375" s="598" t="s">
        <v>6259</v>
      </c>
      <c r="D375" s="601" t="s">
        <v>617</v>
      </c>
      <c r="E375" s="619" t="s">
        <v>359</v>
      </c>
      <c r="F375" s="599">
        <v>100</v>
      </c>
    </row>
    <row r="376" spans="1:6">
      <c r="A376" s="600">
        <v>357</v>
      </c>
      <c r="B376" s="616" t="s">
        <v>6260</v>
      </c>
      <c r="C376" s="598" t="s">
        <v>6261</v>
      </c>
      <c r="D376" s="601" t="s">
        <v>617</v>
      </c>
      <c r="E376" s="619" t="s">
        <v>359</v>
      </c>
      <c r="F376" s="599">
        <v>100</v>
      </c>
    </row>
    <row r="377" spans="1:6">
      <c r="A377" s="600">
        <v>358</v>
      </c>
      <c r="B377" s="616" t="s">
        <v>6262</v>
      </c>
      <c r="C377" s="598" t="s">
        <v>6263</v>
      </c>
      <c r="D377" s="601" t="s">
        <v>617</v>
      </c>
      <c r="E377" s="619" t="s">
        <v>359</v>
      </c>
      <c r="F377" s="599">
        <v>100</v>
      </c>
    </row>
    <row r="378" spans="1:6">
      <c r="A378" s="600">
        <v>359</v>
      </c>
      <c r="B378" s="616" t="s">
        <v>6264</v>
      </c>
      <c r="C378" s="598" t="s">
        <v>6265</v>
      </c>
      <c r="D378" s="601" t="s">
        <v>617</v>
      </c>
      <c r="E378" s="619" t="s">
        <v>359</v>
      </c>
      <c r="F378" s="599">
        <v>100</v>
      </c>
    </row>
    <row r="379" spans="1:6">
      <c r="A379" s="600">
        <v>360</v>
      </c>
      <c r="B379" s="616" t="s">
        <v>6266</v>
      </c>
      <c r="C379" s="598" t="s">
        <v>6267</v>
      </c>
      <c r="D379" s="601" t="s">
        <v>617</v>
      </c>
      <c r="E379" s="619" t="s">
        <v>359</v>
      </c>
      <c r="F379" s="599">
        <v>100</v>
      </c>
    </row>
    <row r="380" spans="1:6">
      <c r="A380" s="600">
        <v>361</v>
      </c>
      <c r="B380" s="616" t="s">
        <v>6268</v>
      </c>
      <c r="C380" s="598" t="s">
        <v>6269</v>
      </c>
      <c r="D380" s="601" t="s">
        <v>617</v>
      </c>
      <c r="E380" s="619" t="s">
        <v>359</v>
      </c>
      <c r="F380" s="599">
        <v>100</v>
      </c>
    </row>
    <row r="381" spans="1:6">
      <c r="A381" s="600">
        <v>362</v>
      </c>
      <c r="B381" s="616" t="s">
        <v>6270</v>
      </c>
      <c r="C381" s="598" t="s">
        <v>6271</v>
      </c>
      <c r="D381" s="601" t="s">
        <v>617</v>
      </c>
      <c r="E381" s="619" t="s">
        <v>359</v>
      </c>
      <c r="F381" s="599">
        <v>100</v>
      </c>
    </row>
    <row r="382" spans="1:6">
      <c r="A382" s="600">
        <v>363</v>
      </c>
      <c r="B382" s="616" t="s">
        <v>6272</v>
      </c>
      <c r="C382" s="598" t="s">
        <v>6273</v>
      </c>
      <c r="D382" s="601" t="s">
        <v>617</v>
      </c>
      <c r="E382" s="619" t="s">
        <v>359</v>
      </c>
      <c r="F382" s="599">
        <v>100</v>
      </c>
    </row>
    <row r="383" spans="1:6">
      <c r="A383" s="600">
        <v>364</v>
      </c>
      <c r="B383" s="616" t="s">
        <v>6274</v>
      </c>
      <c r="C383" s="598" t="s">
        <v>6275</v>
      </c>
      <c r="D383" s="601" t="s">
        <v>617</v>
      </c>
      <c r="E383" s="619" t="s">
        <v>359</v>
      </c>
      <c r="F383" s="599">
        <v>100</v>
      </c>
    </row>
    <row r="384" spans="1:6">
      <c r="A384" s="600">
        <v>365</v>
      </c>
      <c r="B384" s="616" t="s">
        <v>6276</v>
      </c>
      <c r="C384" s="598" t="s">
        <v>6277</v>
      </c>
      <c r="D384" s="601" t="s">
        <v>617</v>
      </c>
      <c r="E384" s="619" t="s">
        <v>359</v>
      </c>
      <c r="F384" s="599">
        <v>100</v>
      </c>
    </row>
    <row r="385" spans="1:6">
      <c r="A385" s="600">
        <v>366</v>
      </c>
      <c r="B385" s="616" t="s">
        <v>6278</v>
      </c>
      <c r="C385" s="598" t="s">
        <v>6279</v>
      </c>
      <c r="D385" s="601" t="s">
        <v>617</v>
      </c>
      <c r="E385" s="619" t="s">
        <v>359</v>
      </c>
      <c r="F385" s="599">
        <v>100</v>
      </c>
    </row>
    <row r="386" spans="1:6">
      <c r="A386" s="600">
        <v>367</v>
      </c>
      <c r="B386" s="616" t="s">
        <v>6280</v>
      </c>
      <c r="C386" s="598" t="s">
        <v>6281</v>
      </c>
      <c r="D386" s="601" t="s">
        <v>617</v>
      </c>
      <c r="E386" s="619" t="s">
        <v>359</v>
      </c>
      <c r="F386" s="599">
        <v>100</v>
      </c>
    </row>
    <row r="387" spans="1:6">
      <c r="A387" s="600">
        <v>368</v>
      </c>
      <c r="B387" s="616" t="s">
        <v>6282</v>
      </c>
      <c r="C387" s="598" t="s">
        <v>6283</v>
      </c>
      <c r="D387" s="601" t="s">
        <v>617</v>
      </c>
      <c r="E387" s="619" t="s">
        <v>359</v>
      </c>
      <c r="F387" s="599">
        <v>100</v>
      </c>
    </row>
    <row r="388" spans="1:6">
      <c r="A388" s="600">
        <v>369</v>
      </c>
      <c r="B388" s="616" t="s">
        <v>6284</v>
      </c>
      <c r="C388" s="598" t="s">
        <v>6285</v>
      </c>
      <c r="D388" s="601" t="s">
        <v>617</v>
      </c>
      <c r="E388" s="619" t="s">
        <v>359</v>
      </c>
      <c r="F388" s="599">
        <v>100</v>
      </c>
    </row>
    <row r="389" spans="1:6">
      <c r="A389" s="600">
        <v>370</v>
      </c>
      <c r="B389" s="616" t="s">
        <v>6286</v>
      </c>
      <c r="C389" s="598" t="s">
        <v>6287</v>
      </c>
      <c r="D389" s="601" t="s">
        <v>617</v>
      </c>
      <c r="E389" s="619" t="s">
        <v>359</v>
      </c>
      <c r="F389" s="599">
        <v>100</v>
      </c>
    </row>
    <row r="390" spans="1:6">
      <c r="A390" s="600">
        <v>371</v>
      </c>
      <c r="B390" s="616" t="s">
        <v>6288</v>
      </c>
      <c r="C390" s="598" t="s">
        <v>6289</v>
      </c>
      <c r="D390" s="601" t="s">
        <v>617</v>
      </c>
      <c r="E390" s="619" t="s">
        <v>359</v>
      </c>
      <c r="F390" s="599">
        <v>100</v>
      </c>
    </row>
    <row r="391" spans="1:6">
      <c r="A391" s="600">
        <v>372</v>
      </c>
      <c r="B391" s="616" t="s">
        <v>6290</v>
      </c>
      <c r="C391" s="598" t="s">
        <v>6291</v>
      </c>
      <c r="D391" s="601" t="s">
        <v>617</v>
      </c>
      <c r="E391" s="619" t="s">
        <v>359</v>
      </c>
      <c r="F391" s="599">
        <v>100</v>
      </c>
    </row>
    <row r="392" spans="1:6">
      <c r="A392" s="600">
        <v>373</v>
      </c>
      <c r="B392" s="616" t="s">
        <v>6292</v>
      </c>
      <c r="C392" s="598" t="s">
        <v>6293</v>
      </c>
      <c r="D392" s="601" t="s">
        <v>617</v>
      </c>
      <c r="E392" s="619" t="s">
        <v>359</v>
      </c>
      <c r="F392" s="599">
        <v>100</v>
      </c>
    </row>
    <row r="393" spans="1:6">
      <c r="A393" s="600">
        <v>374</v>
      </c>
      <c r="B393" s="616" t="s">
        <v>6294</v>
      </c>
      <c r="C393" s="598" t="s">
        <v>6295</v>
      </c>
      <c r="D393" s="601" t="s">
        <v>617</v>
      </c>
      <c r="E393" s="619" t="s">
        <v>359</v>
      </c>
      <c r="F393" s="599">
        <v>100</v>
      </c>
    </row>
    <row r="394" spans="1:6">
      <c r="A394" s="600">
        <v>375</v>
      </c>
      <c r="B394" s="616" t="s">
        <v>6296</v>
      </c>
      <c r="C394" s="598" t="s">
        <v>6297</v>
      </c>
      <c r="D394" s="601" t="s">
        <v>617</v>
      </c>
      <c r="E394" s="619" t="s">
        <v>359</v>
      </c>
      <c r="F394" s="599">
        <v>100</v>
      </c>
    </row>
    <row r="395" spans="1:6">
      <c r="A395" s="600">
        <v>376</v>
      </c>
      <c r="B395" s="616" t="s">
        <v>6298</v>
      </c>
      <c r="C395" s="598" t="s">
        <v>6299</v>
      </c>
      <c r="D395" s="601" t="s">
        <v>617</v>
      </c>
      <c r="E395" s="619" t="s">
        <v>359</v>
      </c>
      <c r="F395" s="599">
        <v>100</v>
      </c>
    </row>
    <row r="396" spans="1:6">
      <c r="A396" s="600">
        <v>377</v>
      </c>
      <c r="B396" s="616" t="s">
        <v>6300</v>
      </c>
      <c r="C396" s="598" t="s">
        <v>6301</v>
      </c>
      <c r="D396" s="601" t="s">
        <v>617</v>
      </c>
      <c r="E396" s="619" t="s">
        <v>359</v>
      </c>
      <c r="F396" s="599">
        <v>100</v>
      </c>
    </row>
    <row r="397" spans="1:6">
      <c r="A397" s="600">
        <v>378</v>
      </c>
      <c r="B397" s="616" t="s">
        <v>6302</v>
      </c>
      <c r="C397" s="598" t="s">
        <v>6303</v>
      </c>
      <c r="D397" s="601" t="s">
        <v>617</v>
      </c>
      <c r="E397" s="619" t="s">
        <v>359</v>
      </c>
      <c r="F397" s="599">
        <v>100</v>
      </c>
    </row>
    <row r="398" spans="1:6">
      <c r="A398" s="600">
        <v>379</v>
      </c>
      <c r="B398" s="616" t="s">
        <v>6304</v>
      </c>
      <c r="C398" s="598" t="s">
        <v>6305</v>
      </c>
      <c r="D398" s="601" t="s">
        <v>617</v>
      </c>
      <c r="E398" s="619" t="s">
        <v>359</v>
      </c>
      <c r="F398" s="599">
        <v>100</v>
      </c>
    </row>
    <row r="399" spans="1:6">
      <c r="A399" s="600">
        <v>380</v>
      </c>
      <c r="B399" s="616" t="s">
        <v>6306</v>
      </c>
      <c r="C399" s="598" t="s">
        <v>6307</v>
      </c>
      <c r="D399" s="601" t="s">
        <v>617</v>
      </c>
      <c r="E399" s="619" t="s">
        <v>359</v>
      </c>
      <c r="F399" s="599">
        <v>100</v>
      </c>
    </row>
    <row r="400" spans="1:6">
      <c r="A400" s="600">
        <v>381</v>
      </c>
      <c r="B400" s="616" t="s">
        <v>6308</v>
      </c>
      <c r="C400" s="598" t="s">
        <v>6309</v>
      </c>
      <c r="D400" s="601" t="s">
        <v>617</v>
      </c>
      <c r="E400" s="619" t="s">
        <v>359</v>
      </c>
      <c r="F400" s="599">
        <v>100</v>
      </c>
    </row>
    <row r="401" spans="1:6">
      <c r="A401" s="600">
        <v>382</v>
      </c>
      <c r="B401" s="616" t="s">
        <v>6310</v>
      </c>
      <c r="C401" s="598" t="s">
        <v>6311</v>
      </c>
      <c r="D401" s="601" t="s">
        <v>617</v>
      </c>
      <c r="E401" s="619" t="s">
        <v>359</v>
      </c>
      <c r="F401" s="599">
        <v>100</v>
      </c>
    </row>
    <row r="402" spans="1:6">
      <c r="A402" s="600">
        <v>383</v>
      </c>
      <c r="B402" s="616" t="s">
        <v>6312</v>
      </c>
      <c r="C402" s="598" t="s">
        <v>6313</v>
      </c>
      <c r="D402" s="601" t="s">
        <v>617</v>
      </c>
      <c r="E402" s="619" t="s">
        <v>359</v>
      </c>
      <c r="F402" s="599">
        <v>100</v>
      </c>
    </row>
    <row r="403" spans="1:6">
      <c r="A403" s="600">
        <v>384</v>
      </c>
      <c r="B403" s="616" t="s">
        <v>6314</v>
      </c>
      <c r="C403" s="598" t="s">
        <v>6315</v>
      </c>
      <c r="D403" s="601" t="s">
        <v>617</v>
      </c>
      <c r="E403" s="619" t="s">
        <v>359</v>
      </c>
      <c r="F403" s="599">
        <v>100</v>
      </c>
    </row>
    <row r="404" spans="1:6">
      <c r="A404" s="600">
        <v>385</v>
      </c>
      <c r="B404" s="616" t="s">
        <v>6316</v>
      </c>
      <c r="C404" s="598" t="s">
        <v>6317</v>
      </c>
      <c r="D404" s="601" t="s">
        <v>617</v>
      </c>
      <c r="E404" s="619" t="s">
        <v>359</v>
      </c>
      <c r="F404" s="599">
        <v>100</v>
      </c>
    </row>
    <row r="405" spans="1:6">
      <c r="A405" s="600">
        <v>386</v>
      </c>
      <c r="B405" s="616" t="s">
        <v>6318</v>
      </c>
      <c r="C405" s="598" t="s">
        <v>6319</v>
      </c>
      <c r="D405" s="601" t="s">
        <v>617</v>
      </c>
      <c r="E405" s="619" t="s">
        <v>359</v>
      </c>
      <c r="F405" s="599">
        <v>100</v>
      </c>
    </row>
    <row r="406" spans="1:6">
      <c r="A406" s="600">
        <v>387</v>
      </c>
      <c r="B406" s="616" t="s">
        <v>6320</v>
      </c>
      <c r="C406" s="598" t="s">
        <v>6321</v>
      </c>
      <c r="D406" s="601" t="s">
        <v>617</v>
      </c>
      <c r="E406" s="619" t="s">
        <v>359</v>
      </c>
      <c r="F406" s="599">
        <v>100</v>
      </c>
    </row>
    <row r="407" spans="1:6">
      <c r="A407" s="600">
        <v>388</v>
      </c>
      <c r="B407" s="616" t="s">
        <v>6322</v>
      </c>
      <c r="C407" s="598" t="s">
        <v>6323</v>
      </c>
      <c r="D407" s="601" t="s">
        <v>617</v>
      </c>
      <c r="E407" s="619" t="s">
        <v>359</v>
      </c>
      <c r="F407" s="599">
        <v>100</v>
      </c>
    </row>
    <row r="408" spans="1:6">
      <c r="A408" s="600">
        <v>389</v>
      </c>
      <c r="B408" s="616" t="s">
        <v>6324</v>
      </c>
      <c r="C408" s="598" t="s">
        <v>6325</v>
      </c>
      <c r="D408" s="601" t="s">
        <v>617</v>
      </c>
      <c r="E408" s="619" t="s">
        <v>359</v>
      </c>
      <c r="F408" s="599">
        <v>100</v>
      </c>
    </row>
    <row r="409" spans="1:6">
      <c r="A409" s="600">
        <v>390</v>
      </c>
      <c r="B409" s="616" t="s">
        <v>6326</v>
      </c>
      <c r="C409" s="598" t="s">
        <v>6327</v>
      </c>
      <c r="D409" s="601" t="s">
        <v>617</v>
      </c>
      <c r="E409" s="619" t="s">
        <v>359</v>
      </c>
      <c r="F409" s="599">
        <v>100</v>
      </c>
    </row>
    <row r="410" spans="1:6">
      <c r="A410" s="600">
        <v>391</v>
      </c>
      <c r="B410" s="616" t="s">
        <v>6328</v>
      </c>
      <c r="C410" s="598" t="s">
        <v>6329</v>
      </c>
      <c r="D410" s="601" t="s">
        <v>617</v>
      </c>
      <c r="E410" s="619" t="s">
        <v>359</v>
      </c>
      <c r="F410" s="599">
        <v>100</v>
      </c>
    </row>
    <row r="411" spans="1:6">
      <c r="A411" s="600">
        <v>392</v>
      </c>
      <c r="B411" s="616" t="s">
        <v>6330</v>
      </c>
      <c r="C411" s="598" t="s">
        <v>6331</v>
      </c>
      <c r="D411" s="601" t="s">
        <v>617</v>
      </c>
      <c r="E411" s="619" t="s">
        <v>359</v>
      </c>
      <c r="F411" s="599">
        <v>100</v>
      </c>
    </row>
    <row r="412" spans="1:6">
      <c r="A412" s="600">
        <v>393</v>
      </c>
      <c r="B412" s="616" t="s">
        <v>6332</v>
      </c>
      <c r="C412" s="598" t="s">
        <v>6333</v>
      </c>
      <c r="D412" s="601" t="s">
        <v>617</v>
      </c>
      <c r="E412" s="619" t="s">
        <v>359</v>
      </c>
      <c r="F412" s="599">
        <v>100</v>
      </c>
    </row>
    <row r="413" spans="1:6">
      <c r="A413" s="600">
        <v>394</v>
      </c>
      <c r="B413" s="616" t="s">
        <v>6334</v>
      </c>
      <c r="C413" s="598" t="s">
        <v>6335</v>
      </c>
      <c r="D413" s="601" t="s">
        <v>617</v>
      </c>
      <c r="E413" s="619" t="s">
        <v>359</v>
      </c>
      <c r="F413" s="599">
        <v>100</v>
      </c>
    </row>
    <row r="414" spans="1:6">
      <c r="A414" s="600">
        <v>395</v>
      </c>
      <c r="B414" s="616" t="s">
        <v>6336</v>
      </c>
      <c r="C414" s="598" t="s">
        <v>6337</v>
      </c>
      <c r="D414" s="601" t="s">
        <v>617</v>
      </c>
      <c r="E414" s="619" t="s">
        <v>359</v>
      </c>
      <c r="F414" s="599">
        <v>100</v>
      </c>
    </row>
    <row r="415" spans="1:6">
      <c r="A415" s="600">
        <v>396</v>
      </c>
      <c r="B415" s="616" t="s">
        <v>6338</v>
      </c>
      <c r="C415" s="598" t="s">
        <v>6339</v>
      </c>
      <c r="D415" s="601" t="s">
        <v>617</v>
      </c>
      <c r="E415" s="619" t="s">
        <v>359</v>
      </c>
      <c r="F415" s="599">
        <v>100</v>
      </c>
    </row>
    <row r="416" spans="1:6">
      <c r="A416" s="600">
        <v>397</v>
      </c>
      <c r="B416" s="616" t="s">
        <v>6340</v>
      </c>
      <c r="C416" s="598" t="s">
        <v>6341</v>
      </c>
      <c r="D416" s="601" t="s">
        <v>617</v>
      </c>
      <c r="E416" s="619" t="s">
        <v>359</v>
      </c>
      <c r="F416" s="599">
        <v>100</v>
      </c>
    </row>
    <row r="417" spans="1:6">
      <c r="A417" s="600">
        <v>398</v>
      </c>
      <c r="B417" s="616" t="s">
        <v>6342</v>
      </c>
      <c r="C417" s="598" t="s">
        <v>6343</v>
      </c>
      <c r="D417" s="601" t="s">
        <v>617</v>
      </c>
      <c r="E417" s="619" t="s">
        <v>359</v>
      </c>
      <c r="F417" s="599">
        <v>100</v>
      </c>
    </row>
    <row r="418" spans="1:6">
      <c r="A418" s="600">
        <v>399</v>
      </c>
      <c r="B418" s="616" t="s">
        <v>6344</v>
      </c>
      <c r="C418" s="598" t="s">
        <v>6345</v>
      </c>
      <c r="D418" s="601" t="s">
        <v>617</v>
      </c>
      <c r="E418" s="619" t="s">
        <v>359</v>
      </c>
      <c r="F418" s="599">
        <v>100</v>
      </c>
    </row>
    <row r="419" spans="1:6">
      <c r="A419" s="600">
        <v>400</v>
      </c>
      <c r="B419" s="616" t="s">
        <v>6346</v>
      </c>
      <c r="C419" s="598" t="s">
        <v>6347</v>
      </c>
      <c r="D419" s="601" t="s">
        <v>617</v>
      </c>
      <c r="E419" s="619" t="s">
        <v>359</v>
      </c>
      <c r="F419" s="599">
        <v>100</v>
      </c>
    </row>
    <row r="420" spans="1:6">
      <c r="A420" s="600">
        <v>401</v>
      </c>
      <c r="B420" s="616" t="s">
        <v>6348</v>
      </c>
      <c r="C420" s="598" t="s">
        <v>6349</v>
      </c>
      <c r="D420" s="601" t="s">
        <v>617</v>
      </c>
      <c r="E420" s="619" t="s">
        <v>359</v>
      </c>
      <c r="F420" s="599">
        <v>100</v>
      </c>
    </row>
    <row r="421" spans="1:6">
      <c r="A421" s="600">
        <v>402</v>
      </c>
      <c r="B421" s="616" t="s">
        <v>6350</v>
      </c>
      <c r="C421" s="598" t="s">
        <v>6351</v>
      </c>
      <c r="D421" s="601" t="s">
        <v>617</v>
      </c>
      <c r="E421" s="619" t="s">
        <v>359</v>
      </c>
      <c r="F421" s="599">
        <v>100</v>
      </c>
    </row>
    <row r="422" spans="1:6">
      <c r="A422" s="600">
        <v>403</v>
      </c>
      <c r="B422" s="616" t="s">
        <v>6352</v>
      </c>
      <c r="C422" s="598" t="s">
        <v>6353</v>
      </c>
      <c r="D422" s="601" t="s">
        <v>617</v>
      </c>
      <c r="E422" s="619" t="s">
        <v>359</v>
      </c>
      <c r="F422" s="599">
        <v>100</v>
      </c>
    </row>
    <row r="423" spans="1:6">
      <c r="A423" s="600">
        <v>404</v>
      </c>
      <c r="B423" s="616" t="s">
        <v>6354</v>
      </c>
      <c r="C423" s="598" t="s">
        <v>6355</v>
      </c>
      <c r="D423" s="601" t="s">
        <v>617</v>
      </c>
      <c r="E423" s="619" t="s">
        <v>359</v>
      </c>
      <c r="F423" s="599">
        <v>100</v>
      </c>
    </row>
    <row r="424" spans="1:6">
      <c r="A424" s="600">
        <v>405</v>
      </c>
      <c r="B424" s="616" t="s">
        <v>6356</v>
      </c>
      <c r="C424" s="598" t="s">
        <v>6357</v>
      </c>
      <c r="D424" s="601" t="s">
        <v>617</v>
      </c>
      <c r="E424" s="619" t="s">
        <v>359</v>
      </c>
      <c r="F424" s="599">
        <v>100</v>
      </c>
    </row>
    <row r="425" spans="1:6">
      <c r="A425" s="600">
        <v>406</v>
      </c>
      <c r="B425" s="616" t="s">
        <v>6358</v>
      </c>
      <c r="C425" s="598" t="s">
        <v>6359</v>
      </c>
      <c r="D425" s="601" t="s">
        <v>617</v>
      </c>
      <c r="E425" s="619" t="s">
        <v>359</v>
      </c>
      <c r="F425" s="599">
        <v>100</v>
      </c>
    </row>
    <row r="426" spans="1:6">
      <c r="A426" s="600">
        <v>407</v>
      </c>
      <c r="B426" s="616" t="s">
        <v>6360</v>
      </c>
      <c r="C426" s="598" t="s">
        <v>6361</v>
      </c>
      <c r="D426" s="601" t="s">
        <v>617</v>
      </c>
      <c r="E426" s="619" t="s">
        <v>359</v>
      </c>
      <c r="F426" s="599">
        <v>100</v>
      </c>
    </row>
    <row r="427" spans="1:6">
      <c r="A427" s="600">
        <v>408</v>
      </c>
      <c r="B427" s="616" t="s">
        <v>6362</v>
      </c>
      <c r="C427" s="598" t="s">
        <v>6363</v>
      </c>
      <c r="D427" s="601" t="s">
        <v>617</v>
      </c>
      <c r="E427" s="619" t="s">
        <v>359</v>
      </c>
      <c r="F427" s="599">
        <v>100</v>
      </c>
    </row>
    <row r="428" spans="1:6">
      <c r="A428" s="600">
        <v>409</v>
      </c>
      <c r="B428" s="616" t="s">
        <v>6364</v>
      </c>
      <c r="C428" s="598" t="s">
        <v>6365</v>
      </c>
      <c r="D428" s="601" t="s">
        <v>617</v>
      </c>
      <c r="E428" s="619" t="s">
        <v>359</v>
      </c>
      <c r="F428" s="599">
        <v>100</v>
      </c>
    </row>
    <row r="429" spans="1:6">
      <c r="A429" s="600">
        <v>410</v>
      </c>
      <c r="B429" s="616" t="s">
        <v>6366</v>
      </c>
      <c r="C429" s="598" t="s">
        <v>6367</v>
      </c>
      <c r="D429" s="601" t="s">
        <v>617</v>
      </c>
      <c r="E429" s="619" t="s">
        <v>359</v>
      </c>
      <c r="F429" s="599">
        <v>100</v>
      </c>
    </row>
    <row r="430" spans="1:6">
      <c r="A430" s="600">
        <v>411</v>
      </c>
      <c r="B430" s="616" t="s">
        <v>6368</v>
      </c>
      <c r="C430" s="598" t="s">
        <v>6369</v>
      </c>
      <c r="D430" s="601" t="s">
        <v>617</v>
      </c>
      <c r="E430" s="619" t="s">
        <v>359</v>
      </c>
      <c r="F430" s="599">
        <v>100</v>
      </c>
    </row>
    <row r="431" spans="1:6">
      <c r="A431" s="600">
        <v>412</v>
      </c>
      <c r="B431" s="616" t="s">
        <v>6370</v>
      </c>
      <c r="C431" s="598" t="s">
        <v>6371</v>
      </c>
      <c r="D431" s="601" t="s">
        <v>617</v>
      </c>
      <c r="E431" s="619" t="s">
        <v>359</v>
      </c>
      <c r="F431" s="599">
        <v>100</v>
      </c>
    </row>
    <row r="432" spans="1:6">
      <c r="A432" s="600">
        <v>413</v>
      </c>
      <c r="B432" s="616" t="s">
        <v>6372</v>
      </c>
      <c r="C432" s="598" t="s">
        <v>6373</v>
      </c>
      <c r="D432" s="601" t="s">
        <v>617</v>
      </c>
      <c r="E432" s="619" t="s">
        <v>359</v>
      </c>
      <c r="F432" s="599">
        <v>100</v>
      </c>
    </row>
    <row r="433" spans="1:6">
      <c r="A433" s="600">
        <v>414</v>
      </c>
      <c r="B433" s="616" t="s">
        <v>6374</v>
      </c>
      <c r="C433" s="598" t="s">
        <v>6375</v>
      </c>
      <c r="D433" s="601" t="s">
        <v>617</v>
      </c>
      <c r="E433" s="619" t="s">
        <v>359</v>
      </c>
      <c r="F433" s="599">
        <v>100</v>
      </c>
    </row>
    <row r="434" spans="1:6">
      <c r="A434" s="600">
        <v>415</v>
      </c>
      <c r="B434" s="616" t="s">
        <v>6376</v>
      </c>
      <c r="C434" s="598" t="s">
        <v>6377</v>
      </c>
      <c r="D434" s="601" t="s">
        <v>617</v>
      </c>
      <c r="E434" s="619" t="s">
        <v>359</v>
      </c>
      <c r="F434" s="599">
        <v>100</v>
      </c>
    </row>
    <row r="435" spans="1:6">
      <c r="A435" s="600">
        <v>416</v>
      </c>
      <c r="B435" s="616" t="s">
        <v>6378</v>
      </c>
      <c r="C435" s="598" t="s">
        <v>6379</v>
      </c>
      <c r="D435" s="601" t="s">
        <v>617</v>
      </c>
      <c r="E435" s="619" t="s">
        <v>359</v>
      </c>
      <c r="F435" s="599">
        <v>100</v>
      </c>
    </row>
    <row r="436" spans="1:6">
      <c r="A436" s="600">
        <v>417</v>
      </c>
      <c r="B436" s="616" t="s">
        <v>6380</v>
      </c>
      <c r="C436" s="598" t="s">
        <v>6381</v>
      </c>
      <c r="D436" s="601" t="s">
        <v>617</v>
      </c>
      <c r="E436" s="619" t="s">
        <v>359</v>
      </c>
      <c r="F436" s="599">
        <v>100</v>
      </c>
    </row>
    <row r="437" spans="1:6">
      <c r="A437" s="600">
        <v>418</v>
      </c>
      <c r="B437" s="616" t="s">
        <v>6382</v>
      </c>
      <c r="C437" s="598" t="s">
        <v>6383</v>
      </c>
      <c r="D437" s="601" t="s">
        <v>617</v>
      </c>
      <c r="E437" s="619" t="s">
        <v>359</v>
      </c>
      <c r="F437" s="599">
        <v>100</v>
      </c>
    </row>
    <row r="438" spans="1:6">
      <c r="A438" s="600">
        <v>419</v>
      </c>
      <c r="B438" s="616" t="s">
        <v>6384</v>
      </c>
      <c r="C438" s="598" t="s">
        <v>6385</v>
      </c>
      <c r="D438" s="601" t="s">
        <v>617</v>
      </c>
      <c r="E438" s="619" t="s">
        <v>359</v>
      </c>
      <c r="F438" s="599">
        <v>100</v>
      </c>
    </row>
    <row r="439" spans="1:6">
      <c r="A439" s="600">
        <v>420</v>
      </c>
      <c r="B439" s="616" t="s">
        <v>6386</v>
      </c>
      <c r="C439" s="598" t="s">
        <v>6387</v>
      </c>
      <c r="D439" s="601" t="s">
        <v>617</v>
      </c>
      <c r="E439" s="619" t="s">
        <v>359</v>
      </c>
      <c r="F439" s="599">
        <v>100</v>
      </c>
    </row>
    <row r="440" spans="1:6">
      <c r="A440" s="600">
        <v>421</v>
      </c>
      <c r="B440" s="616" t="s">
        <v>6388</v>
      </c>
      <c r="C440" s="598" t="s">
        <v>6389</v>
      </c>
      <c r="D440" s="601" t="s">
        <v>617</v>
      </c>
      <c r="E440" s="619" t="s">
        <v>359</v>
      </c>
      <c r="F440" s="599">
        <v>100</v>
      </c>
    </row>
    <row r="441" spans="1:6">
      <c r="A441" s="600">
        <v>422</v>
      </c>
      <c r="B441" s="616" t="s">
        <v>6390</v>
      </c>
      <c r="C441" s="598" t="s">
        <v>6391</v>
      </c>
      <c r="D441" s="601" t="s">
        <v>617</v>
      </c>
      <c r="E441" s="619" t="s">
        <v>359</v>
      </c>
      <c r="F441" s="599">
        <v>100</v>
      </c>
    </row>
    <row r="442" spans="1:6">
      <c r="A442" s="600">
        <v>423</v>
      </c>
      <c r="B442" s="616" t="s">
        <v>6392</v>
      </c>
      <c r="C442" s="598" t="s">
        <v>6393</v>
      </c>
      <c r="D442" s="601" t="s">
        <v>617</v>
      </c>
      <c r="E442" s="619" t="s">
        <v>359</v>
      </c>
      <c r="F442" s="599">
        <v>100</v>
      </c>
    </row>
    <row r="443" spans="1:6">
      <c r="A443" s="600">
        <v>424</v>
      </c>
      <c r="B443" s="616" t="s">
        <v>6394</v>
      </c>
      <c r="C443" s="598" t="s">
        <v>6395</v>
      </c>
      <c r="D443" s="601" t="s">
        <v>617</v>
      </c>
      <c r="E443" s="619" t="s">
        <v>359</v>
      </c>
      <c r="F443" s="599">
        <v>100</v>
      </c>
    </row>
    <row r="444" spans="1:6">
      <c r="A444" s="600">
        <v>425</v>
      </c>
      <c r="B444" s="616" t="s">
        <v>6396</v>
      </c>
      <c r="C444" s="598" t="s">
        <v>6397</v>
      </c>
      <c r="D444" s="601" t="s">
        <v>617</v>
      </c>
      <c r="E444" s="619" t="s">
        <v>359</v>
      </c>
      <c r="F444" s="599">
        <v>100</v>
      </c>
    </row>
    <row r="445" spans="1:6">
      <c r="A445" s="600">
        <v>426</v>
      </c>
      <c r="B445" s="616" t="s">
        <v>6398</v>
      </c>
      <c r="C445" s="598" t="s">
        <v>6399</v>
      </c>
      <c r="D445" s="601" t="s">
        <v>617</v>
      </c>
      <c r="E445" s="619" t="s">
        <v>359</v>
      </c>
      <c r="F445" s="599">
        <v>100</v>
      </c>
    </row>
    <row r="446" spans="1:6">
      <c r="A446" s="600">
        <v>427</v>
      </c>
      <c r="B446" s="616" t="s">
        <v>6400</v>
      </c>
      <c r="C446" s="598" t="s">
        <v>6401</v>
      </c>
      <c r="D446" s="601" t="s">
        <v>617</v>
      </c>
      <c r="E446" s="619" t="s">
        <v>359</v>
      </c>
      <c r="F446" s="599">
        <v>100</v>
      </c>
    </row>
    <row r="447" spans="1:6">
      <c r="A447" s="600">
        <v>428</v>
      </c>
      <c r="B447" s="616" t="s">
        <v>6402</v>
      </c>
      <c r="C447" s="598" t="s">
        <v>6403</v>
      </c>
      <c r="D447" s="601" t="s">
        <v>617</v>
      </c>
      <c r="E447" s="619" t="s">
        <v>359</v>
      </c>
      <c r="F447" s="599">
        <v>100</v>
      </c>
    </row>
    <row r="448" spans="1:6">
      <c r="A448" s="600">
        <v>429</v>
      </c>
      <c r="B448" s="616" t="s">
        <v>6404</v>
      </c>
      <c r="C448" s="598" t="s">
        <v>6405</v>
      </c>
      <c r="D448" s="601" t="s">
        <v>617</v>
      </c>
      <c r="E448" s="619" t="s">
        <v>359</v>
      </c>
      <c r="F448" s="599">
        <v>100</v>
      </c>
    </row>
    <row r="449" spans="1:6">
      <c r="A449" s="600">
        <v>430</v>
      </c>
      <c r="B449" s="616" t="s">
        <v>6406</v>
      </c>
      <c r="C449" s="598" t="s">
        <v>6407</v>
      </c>
      <c r="D449" s="601" t="s">
        <v>617</v>
      </c>
      <c r="E449" s="619" t="s">
        <v>359</v>
      </c>
      <c r="F449" s="599">
        <v>100</v>
      </c>
    </row>
    <row r="450" spans="1:6">
      <c r="A450" s="600">
        <v>431</v>
      </c>
      <c r="B450" s="616" t="s">
        <v>6408</v>
      </c>
      <c r="C450" s="598" t="s">
        <v>6409</v>
      </c>
      <c r="D450" s="601" t="s">
        <v>617</v>
      </c>
      <c r="E450" s="619" t="s">
        <v>359</v>
      </c>
      <c r="F450" s="599">
        <v>100</v>
      </c>
    </row>
    <row r="451" spans="1:6">
      <c r="A451" s="600">
        <v>432</v>
      </c>
      <c r="B451" s="616" t="s">
        <v>6410</v>
      </c>
      <c r="C451" s="598" t="s">
        <v>6411</v>
      </c>
      <c r="D451" s="601" t="s">
        <v>617</v>
      </c>
      <c r="E451" s="619" t="s">
        <v>359</v>
      </c>
      <c r="F451" s="599">
        <v>100</v>
      </c>
    </row>
    <row r="452" spans="1:6">
      <c r="A452" s="600">
        <v>433</v>
      </c>
      <c r="B452" s="616" t="s">
        <v>6412</v>
      </c>
      <c r="C452" s="598" t="s">
        <v>6413</v>
      </c>
      <c r="D452" s="601" t="s">
        <v>617</v>
      </c>
      <c r="E452" s="619" t="s">
        <v>359</v>
      </c>
      <c r="F452" s="599">
        <v>100</v>
      </c>
    </row>
    <row r="453" spans="1:6">
      <c r="A453" s="600">
        <v>434</v>
      </c>
      <c r="B453" s="616" t="s">
        <v>6414</v>
      </c>
      <c r="C453" s="598" t="s">
        <v>6415</v>
      </c>
      <c r="D453" s="601" t="s">
        <v>617</v>
      </c>
      <c r="E453" s="619" t="s">
        <v>359</v>
      </c>
      <c r="F453" s="599">
        <v>100</v>
      </c>
    </row>
    <row r="454" spans="1:6">
      <c r="A454" s="600">
        <v>435</v>
      </c>
      <c r="B454" s="616" t="s">
        <v>6416</v>
      </c>
      <c r="C454" s="598" t="s">
        <v>6417</v>
      </c>
      <c r="D454" s="601" t="s">
        <v>617</v>
      </c>
      <c r="E454" s="619" t="s">
        <v>359</v>
      </c>
      <c r="F454" s="599">
        <v>100</v>
      </c>
    </row>
    <row r="455" spans="1:6">
      <c r="A455" s="600">
        <v>436</v>
      </c>
      <c r="B455" s="616" t="s">
        <v>6418</v>
      </c>
      <c r="C455" s="598" t="s">
        <v>6419</v>
      </c>
      <c r="D455" s="601" t="s">
        <v>617</v>
      </c>
      <c r="E455" s="619" t="s">
        <v>359</v>
      </c>
      <c r="F455" s="599">
        <v>100</v>
      </c>
    </row>
    <row r="456" spans="1:6">
      <c r="A456" s="600">
        <v>437</v>
      </c>
      <c r="B456" s="616" t="s">
        <v>6420</v>
      </c>
      <c r="C456" s="598" t="s">
        <v>6421</v>
      </c>
      <c r="D456" s="601" t="s">
        <v>617</v>
      </c>
      <c r="E456" s="619" t="s">
        <v>359</v>
      </c>
      <c r="F456" s="599">
        <v>100</v>
      </c>
    </row>
    <row r="457" spans="1:6">
      <c r="A457" s="600">
        <v>438</v>
      </c>
      <c r="B457" s="616" t="s">
        <v>6422</v>
      </c>
      <c r="C457" s="598" t="s">
        <v>6423</v>
      </c>
      <c r="D457" s="601" t="s">
        <v>617</v>
      </c>
      <c r="E457" s="619" t="s">
        <v>359</v>
      </c>
      <c r="F457" s="599">
        <v>100</v>
      </c>
    </row>
    <row r="458" spans="1:6">
      <c r="A458" s="600">
        <v>439</v>
      </c>
      <c r="B458" s="616" t="s">
        <v>6424</v>
      </c>
      <c r="C458" s="598" t="s">
        <v>6425</v>
      </c>
      <c r="D458" s="601" t="s">
        <v>617</v>
      </c>
      <c r="E458" s="619" t="s">
        <v>359</v>
      </c>
      <c r="F458" s="599">
        <v>100</v>
      </c>
    </row>
    <row r="459" spans="1:6">
      <c r="A459" s="600">
        <v>440</v>
      </c>
      <c r="B459" s="616" t="s">
        <v>6426</v>
      </c>
      <c r="C459" s="598" t="s">
        <v>6427</v>
      </c>
      <c r="D459" s="601" t="s">
        <v>617</v>
      </c>
      <c r="E459" s="619" t="s">
        <v>359</v>
      </c>
      <c r="F459" s="599">
        <v>100</v>
      </c>
    </row>
    <row r="460" spans="1:6">
      <c r="A460" s="600">
        <v>441</v>
      </c>
      <c r="B460" s="616" t="s">
        <v>6428</v>
      </c>
      <c r="C460" s="598" t="s">
        <v>6429</v>
      </c>
      <c r="D460" s="601" t="s">
        <v>617</v>
      </c>
      <c r="E460" s="619" t="s">
        <v>359</v>
      </c>
      <c r="F460" s="599">
        <v>100</v>
      </c>
    </row>
    <row r="461" spans="1:6">
      <c r="A461" s="600">
        <v>442</v>
      </c>
      <c r="B461" s="616" t="s">
        <v>6430</v>
      </c>
      <c r="C461" s="598" t="s">
        <v>6431</v>
      </c>
      <c r="D461" s="601" t="s">
        <v>617</v>
      </c>
      <c r="E461" s="619" t="s">
        <v>359</v>
      </c>
      <c r="F461" s="599">
        <v>100</v>
      </c>
    </row>
    <row r="462" spans="1:6">
      <c r="A462" s="600">
        <v>443</v>
      </c>
      <c r="B462" s="616" t="s">
        <v>6432</v>
      </c>
      <c r="C462" s="598" t="s">
        <v>6433</v>
      </c>
      <c r="D462" s="601" t="s">
        <v>617</v>
      </c>
      <c r="E462" s="619" t="s">
        <v>359</v>
      </c>
      <c r="F462" s="599">
        <v>100</v>
      </c>
    </row>
    <row r="463" spans="1:6">
      <c r="A463" s="600">
        <v>444</v>
      </c>
      <c r="B463" s="616" t="s">
        <v>6434</v>
      </c>
      <c r="C463" s="598" t="s">
        <v>6435</v>
      </c>
      <c r="D463" s="601" t="s">
        <v>617</v>
      </c>
      <c r="E463" s="619" t="s">
        <v>359</v>
      </c>
      <c r="F463" s="599">
        <v>100</v>
      </c>
    </row>
    <row r="464" spans="1:6">
      <c r="A464" s="600">
        <v>445</v>
      </c>
      <c r="B464" s="616" t="s">
        <v>6436</v>
      </c>
      <c r="C464" s="598" t="s">
        <v>6437</v>
      </c>
      <c r="D464" s="601" t="s">
        <v>617</v>
      </c>
      <c r="E464" s="619" t="s">
        <v>359</v>
      </c>
      <c r="F464" s="599">
        <v>100</v>
      </c>
    </row>
    <row r="465" spans="1:6">
      <c r="A465" s="600">
        <v>446</v>
      </c>
      <c r="B465" s="616" t="s">
        <v>6438</v>
      </c>
      <c r="C465" s="598" t="s">
        <v>6439</v>
      </c>
      <c r="D465" s="601" t="s">
        <v>617</v>
      </c>
      <c r="E465" s="619" t="s">
        <v>359</v>
      </c>
      <c r="F465" s="599">
        <v>100</v>
      </c>
    </row>
    <row r="466" spans="1:6">
      <c r="A466" s="600">
        <v>447</v>
      </c>
      <c r="B466" s="616" t="s">
        <v>6440</v>
      </c>
      <c r="C466" s="598" t="s">
        <v>6441</v>
      </c>
      <c r="D466" s="601" t="s">
        <v>617</v>
      </c>
      <c r="E466" s="619" t="s">
        <v>359</v>
      </c>
      <c r="F466" s="599">
        <v>100</v>
      </c>
    </row>
    <row r="467" spans="1:6">
      <c r="A467" s="600">
        <v>448</v>
      </c>
      <c r="B467" s="616" t="s">
        <v>6442</v>
      </c>
      <c r="C467" s="598" t="s">
        <v>6443</v>
      </c>
      <c r="D467" s="601" t="s">
        <v>617</v>
      </c>
      <c r="E467" s="619" t="s">
        <v>359</v>
      </c>
      <c r="F467" s="599">
        <v>100</v>
      </c>
    </row>
    <row r="468" spans="1:6">
      <c r="A468" s="600">
        <v>449</v>
      </c>
      <c r="B468" s="616" t="s">
        <v>6444</v>
      </c>
      <c r="C468" s="598" t="s">
        <v>6445</v>
      </c>
      <c r="D468" s="601" t="s">
        <v>617</v>
      </c>
      <c r="E468" s="619" t="s">
        <v>359</v>
      </c>
      <c r="F468" s="599">
        <v>100</v>
      </c>
    </row>
    <row r="469" spans="1:6">
      <c r="A469" s="600">
        <v>450</v>
      </c>
      <c r="B469" s="616" t="s">
        <v>6446</v>
      </c>
      <c r="C469" s="598" t="s">
        <v>6447</v>
      </c>
      <c r="D469" s="601" t="s">
        <v>617</v>
      </c>
      <c r="E469" s="619" t="s">
        <v>359</v>
      </c>
      <c r="F469" s="599">
        <v>100</v>
      </c>
    </row>
    <row r="470" spans="1:6">
      <c r="A470" s="600">
        <v>451</v>
      </c>
      <c r="B470" s="616" t="s">
        <v>6448</v>
      </c>
      <c r="C470" s="598" t="s">
        <v>6449</v>
      </c>
      <c r="D470" s="601" t="s">
        <v>617</v>
      </c>
      <c r="E470" s="619" t="s">
        <v>359</v>
      </c>
      <c r="F470" s="599">
        <v>100</v>
      </c>
    </row>
    <row r="471" spans="1:6">
      <c r="A471" s="600">
        <v>452</v>
      </c>
      <c r="B471" s="616" t="s">
        <v>6450</v>
      </c>
      <c r="C471" s="598" t="s">
        <v>6451</v>
      </c>
      <c r="D471" s="601" t="s">
        <v>617</v>
      </c>
      <c r="E471" s="619" t="s">
        <v>359</v>
      </c>
      <c r="F471" s="599">
        <v>100</v>
      </c>
    </row>
    <row r="472" spans="1:6">
      <c r="A472" s="600">
        <v>453</v>
      </c>
      <c r="B472" s="616" t="s">
        <v>6452</v>
      </c>
      <c r="C472" s="598" t="s">
        <v>6453</v>
      </c>
      <c r="D472" s="601" t="s">
        <v>617</v>
      </c>
      <c r="E472" s="619" t="s">
        <v>359</v>
      </c>
      <c r="F472" s="599">
        <v>100</v>
      </c>
    </row>
    <row r="473" spans="1:6">
      <c r="A473" s="600">
        <v>454</v>
      </c>
      <c r="B473" s="616" t="s">
        <v>6454</v>
      </c>
      <c r="C473" s="598" t="s">
        <v>6455</v>
      </c>
      <c r="D473" s="601" t="s">
        <v>617</v>
      </c>
      <c r="E473" s="619" t="s">
        <v>359</v>
      </c>
      <c r="F473" s="599">
        <v>100</v>
      </c>
    </row>
    <row r="474" spans="1:6">
      <c r="A474" s="600">
        <v>455</v>
      </c>
      <c r="B474" s="616" t="s">
        <v>6456</v>
      </c>
      <c r="C474" s="598" t="s">
        <v>6457</v>
      </c>
      <c r="D474" s="601" t="s">
        <v>617</v>
      </c>
      <c r="E474" s="619" t="s">
        <v>359</v>
      </c>
      <c r="F474" s="599">
        <v>100</v>
      </c>
    </row>
    <row r="475" spans="1:6">
      <c r="A475" s="600">
        <v>456</v>
      </c>
      <c r="B475" s="616" t="s">
        <v>6458</v>
      </c>
      <c r="C475" s="598" t="s">
        <v>6459</v>
      </c>
      <c r="D475" s="601" t="s">
        <v>617</v>
      </c>
      <c r="E475" s="619" t="s">
        <v>359</v>
      </c>
      <c r="F475" s="599">
        <v>100</v>
      </c>
    </row>
    <row r="476" spans="1:6">
      <c r="A476" s="600">
        <v>457</v>
      </c>
      <c r="B476" s="616" t="s">
        <v>6460</v>
      </c>
      <c r="C476" s="598" t="s">
        <v>6461</v>
      </c>
      <c r="D476" s="601" t="s">
        <v>617</v>
      </c>
      <c r="E476" s="619" t="s">
        <v>359</v>
      </c>
      <c r="F476" s="599">
        <v>100</v>
      </c>
    </row>
    <row r="477" spans="1:6">
      <c r="A477" s="600">
        <v>458</v>
      </c>
      <c r="B477" s="616" t="s">
        <v>6462</v>
      </c>
      <c r="C477" s="598" t="s">
        <v>6463</v>
      </c>
      <c r="D477" s="601" t="s">
        <v>617</v>
      </c>
      <c r="E477" s="619" t="s">
        <v>359</v>
      </c>
      <c r="F477" s="599">
        <v>100</v>
      </c>
    </row>
    <row r="478" spans="1:6">
      <c r="A478" s="600">
        <v>459</v>
      </c>
      <c r="B478" s="616" t="s">
        <v>6464</v>
      </c>
      <c r="C478" s="598" t="s">
        <v>6465</v>
      </c>
      <c r="D478" s="601" t="s">
        <v>617</v>
      </c>
      <c r="E478" s="619" t="s">
        <v>359</v>
      </c>
      <c r="F478" s="599">
        <v>100</v>
      </c>
    </row>
    <row r="479" spans="1:6">
      <c r="A479" s="600">
        <v>460</v>
      </c>
      <c r="B479" s="616" t="s">
        <v>6466</v>
      </c>
      <c r="C479" s="598" t="s">
        <v>6467</v>
      </c>
      <c r="D479" s="601" t="s">
        <v>617</v>
      </c>
      <c r="E479" s="619" t="s">
        <v>359</v>
      </c>
      <c r="F479" s="599">
        <v>100</v>
      </c>
    </row>
    <row r="480" spans="1:6">
      <c r="A480" s="600">
        <v>461</v>
      </c>
      <c r="B480" s="616" t="s">
        <v>6468</v>
      </c>
      <c r="C480" s="598" t="s">
        <v>6469</v>
      </c>
      <c r="D480" s="601" t="s">
        <v>617</v>
      </c>
      <c r="E480" s="619" t="s">
        <v>359</v>
      </c>
      <c r="F480" s="599">
        <v>100</v>
      </c>
    </row>
    <row r="481" spans="1:6">
      <c r="A481" s="600">
        <v>462</v>
      </c>
      <c r="B481" s="616" t="s">
        <v>6470</v>
      </c>
      <c r="C481" s="598" t="s">
        <v>6471</v>
      </c>
      <c r="D481" s="601" t="s">
        <v>617</v>
      </c>
      <c r="E481" s="619" t="s">
        <v>359</v>
      </c>
      <c r="F481" s="599">
        <v>100</v>
      </c>
    </row>
    <row r="482" spans="1:6">
      <c r="A482" s="600">
        <v>463</v>
      </c>
      <c r="B482" s="616" t="s">
        <v>6472</v>
      </c>
      <c r="C482" s="598" t="s">
        <v>6473</v>
      </c>
      <c r="D482" s="601" t="s">
        <v>617</v>
      </c>
      <c r="E482" s="619" t="s">
        <v>359</v>
      </c>
      <c r="F482" s="599">
        <v>100</v>
      </c>
    </row>
    <row r="483" spans="1:6">
      <c r="A483" s="600">
        <v>464</v>
      </c>
      <c r="B483" s="616" t="s">
        <v>6474</v>
      </c>
      <c r="C483" s="598" t="s">
        <v>6475</v>
      </c>
      <c r="D483" s="601" t="s">
        <v>617</v>
      </c>
      <c r="E483" s="619" t="s">
        <v>359</v>
      </c>
      <c r="F483" s="599">
        <v>100</v>
      </c>
    </row>
    <row r="484" spans="1:6">
      <c r="A484" s="600">
        <v>465</v>
      </c>
      <c r="B484" s="616" t="s">
        <v>6476</v>
      </c>
      <c r="C484" s="598" t="s">
        <v>6477</v>
      </c>
      <c r="D484" s="601" t="s">
        <v>617</v>
      </c>
      <c r="E484" s="619" t="s">
        <v>359</v>
      </c>
      <c r="F484" s="599">
        <v>100</v>
      </c>
    </row>
    <row r="485" spans="1:6">
      <c r="A485" s="600">
        <v>466</v>
      </c>
      <c r="B485" s="616" t="s">
        <v>6478</v>
      </c>
      <c r="C485" s="598" t="s">
        <v>6479</v>
      </c>
      <c r="D485" s="601" t="s">
        <v>617</v>
      </c>
      <c r="E485" s="619" t="s">
        <v>359</v>
      </c>
      <c r="F485" s="599">
        <v>100</v>
      </c>
    </row>
    <row r="486" spans="1:6">
      <c r="A486" s="600">
        <v>467</v>
      </c>
      <c r="B486" s="616" t="s">
        <v>6480</v>
      </c>
      <c r="C486" s="598" t="s">
        <v>6481</v>
      </c>
      <c r="D486" s="601" t="s">
        <v>617</v>
      </c>
      <c r="E486" s="619" t="s">
        <v>359</v>
      </c>
      <c r="F486" s="599">
        <v>100</v>
      </c>
    </row>
    <row r="487" spans="1:6">
      <c r="A487" s="600">
        <v>468</v>
      </c>
      <c r="B487" s="616" t="s">
        <v>6482</v>
      </c>
      <c r="C487" s="598" t="s">
        <v>6483</v>
      </c>
      <c r="D487" s="601" t="s">
        <v>617</v>
      </c>
      <c r="E487" s="619" t="s">
        <v>359</v>
      </c>
      <c r="F487" s="599">
        <v>100</v>
      </c>
    </row>
    <row r="488" spans="1:6">
      <c r="A488" s="600">
        <v>469</v>
      </c>
      <c r="B488" s="616" t="s">
        <v>6484</v>
      </c>
      <c r="C488" s="598" t="s">
        <v>6485</v>
      </c>
      <c r="D488" s="601" t="s">
        <v>617</v>
      </c>
      <c r="E488" s="619" t="s">
        <v>359</v>
      </c>
      <c r="F488" s="599">
        <v>100</v>
      </c>
    </row>
    <row r="489" spans="1:6">
      <c r="A489" s="600">
        <v>470</v>
      </c>
      <c r="B489" s="616" t="s">
        <v>6486</v>
      </c>
      <c r="C489" s="598" t="s">
        <v>6487</v>
      </c>
      <c r="D489" s="601" t="s">
        <v>617</v>
      </c>
      <c r="E489" s="619" t="s">
        <v>359</v>
      </c>
      <c r="F489" s="599">
        <v>100</v>
      </c>
    </row>
    <row r="490" spans="1:6">
      <c r="A490" s="600">
        <v>471</v>
      </c>
      <c r="B490" s="616" t="s">
        <v>6488</v>
      </c>
      <c r="C490" s="598" t="s">
        <v>6489</v>
      </c>
      <c r="D490" s="601" t="s">
        <v>617</v>
      </c>
      <c r="E490" s="619" t="s">
        <v>359</v>
      </c>
      <c r="F490" s="599">
        <v>100</v>
      </c>
    </row>
    <row r="491" spans="1:6">
      <c r="A491" s="600">
        <v>472</v>
      </c>
      <c r="B491" s="616" t="s">
        <v>6490</v>
      </c>
      <c r="C491" s="598" t="s">
        <v>6491</v>
      </c>
      <c r="D491" s="601" t="s">
        <v>617</v>
      </c>
      <c r="E491" s="619" t="s">
        <v>359</v>
      </c>
      <c r="F491" s="599">
        <v>100</v>
      </c>
    </row>
    <row r="492" spans="1:6">
      <c r="A492" s="600">
        <v>473</v>
      </c>
      <c r="B492" s="616" t="s">
        <v>6492</v>
      </c>
      <c r="C492" s="598" t="s">
        <v>6493</v>
      </c>
      <c r="D492" s="601" t="s">
        <v>617</v>
      </c>
      <c r="E492" s="619" t="s">
        <v>359</v>
      </c>
      <c r="F492" s="599">
        <v>100</v>
      </c>
    </row>
    <row r="493" spans="1:6">
      <c r="A493" s="600">
        <v>474</v>
      </c>
      <c r="B493" s="616" t="s">
        <v>6494</v>
      </c>
      <c r="C493" s="598" t="s">
        <v>6495</v>
      </c>
      <c r="D493" s="601" t="s">
        <v>617</v>
      </c>
      <c r="E493" s="619" t="s">
        <v>359</v>
      </c>
      <c r="F493" s="599">
        <v>100</v>
      </c>
    </row>
    <row r="494" spans="1:6">
      <c r="A494" s="600">
        <v>475</v>
      </c>
      <c r="B494" s="616" t="s">
        <v>6496</v>
      </c>
      <c r="C494" s="598" t="s">
        <v>6497</v>
      </c>
      <c r="D494" s="601" t="s">
        <v>617</v>
      </c>
      <c r="E494" s="619" t="s">
        <v>359</v>
      </c>
      <c r="F494" s="599">
        <v>100</v>
      </c>
    </row>
    <row r="495" spans="1:6">
      <c r="A495" s="600">
        <v>476</v>
      </c>
      <c r="B495" s="616" t="s">
        <v>6498</v>
      </c>
      <c r="C495" s="598" t="s">
        <v>6499</v>
      </c>
      <c r="D495" s="601" t="s">
        <v>617</v>
      </c>
      <c r="E495" s="619" t="s">
        <v>359</v>
      </c>
      <c r="F495" s="599">
        <v>100</v>
      </c>
    </row>
    <row r="496" spans="1:6">
      <c r="A496" s="600">
        <v>477</v>
      </c>
      <c r="B496" s="616" t="s">
        <v>6500</v>
      </c>
      <c r="C496" s="598" t="s">
        <v>6501</v>
      </c>
      <c r="D496" s="601" t="s">
        <v>617</v>
      </c>
      <c r="E496" s="619" t="s">
        <v>359</v>
      </c>
      <c r="F496" s="599">
        <v>100</v>
      </c>
    </row>
    <row r="497" spans="1:6">
      <c r="A497" s="600">
        <v>478</v>
      </c>
      <c r="B497" s="616" t="s">
        <v>6502</v>
      </c>
      <c r="C497" s="598" t="s">
        <v>6503</v>
      </c>
      <c r="D497" s="601" t="s">
        <v>617</v>
      </c>
      <c r="E497" s="619" t="s">
        <v>359</v>
      </c>
      <c r="F497" s="599">
        <v>100</v>
      </c>
    </row>
    <row r="498" spans="1:6">
      <c r="A498" s="600">
        <v>479</v>
      </c>
      <c r="B498" s="616" t="s">
        <v>6504</v>
      </c>
      <c r="C498" s="598" t="s">
        <v>6505</v>
      </c>
      <c r="D498" s="601" t="s">
        <v>617</v>
      </c>
      <c r="E498" s="619" t="s">
        <v>359</v>
      </c>
      <c r="F498" s="599">
        <v>100</v>
      </c>
    </row>
    <row r="499" spans="1:6">
      <c r="A499" s="600">
        <v>480</v>
      </c>
      <c r="B499" s="616" t="s">
        <v>6506</v>
      </c>
      <c r="C499" s="598" t="s">
        <v>6507</v>
      </c>
      <c r="D499" s="601" t="s">
        <v>617</v>
      </c>
      <c r="E499" s="619" t="s">
        <v>359</v>
      </c>
      <c r="F499" s="599">
        <v>100</v>
      </c>
    </row>
    <row r="500" spans="1:6">
      <c r="A500" s="600">
        <v>481</v>
      </c>
      <c r="B500" s="616" t="s">
        <v>6508</v>
      </c>
      <c r="C500" s="598" t="s">
        <v>6509</v>
      </c>
      <c r="D500" s="601" t="s">
        <v>617</v>
      </c>
      <c r="E500" s="619" t="s">
        <v>359</v>
      </c>
      <c r="F500" s="599">
        <v>100</v>
      </c>
    </row>
    <row r="501" spans="1:6">
      <c r="A501" s="600">
        <v>482</v>
      </c>
      <c r="B501" s="616" t="s">
        <v>6510</v>
      </c>
      <c r="C501" s="598" t="s">
        <v>6511</v>
      </c>
      <c r="D501" s="601" t="s">
        <v>617</v>
      </c>
      <c r="E501" s="619" t="s">
        <v>359</v>
      </c>
      <c r="F501" s="599">
        <v>100</v>
      </c>
    </row>
    <row r="502" spans="1:6">
      <c r="A502" s="600">
        <v>483</v>
      </c>
      <c r="B502" s="616" t="s">
        <v>6512</v>
      </c>
      <c r="C502" s="598" t="s">
        <v>6513</v>
      </c>
      <c r="D502" s="601" t="s">
        <v>617</v>
      </c>
      <c r="E502" s="619" t="s">
        <v>359</v>
      </c>
      <c r="F502" s="599">
        <v>100</v>
      </c>
    </row>
    <row r="503" spans="1:6">
      <c r="A503" s="600">
        <v>484</v>
      </c>
      <c r="B503" s="616" t="s">
        <v>6514</v>
      </c>
      <c r="C503" s="598" t="s">
        <v>6515</v>
      </c>
      <c r="D503" s="601" t="s">
        <v>617</v>
      </c>
      <c r="E503" s="619" t="s">
        <v>359</v>
      </c>
      <c r="F503" s="599">
        <v>100</v>
      </c>
    </row>
    <row r="504" spans="1:6">
      <c r="A504" s="600">
        <v>485</v>
      </c>
      <c r="B504" s="616" t="s">
        <v>6516</v>
      </c>
      <c r="C504" s="598" t="s">
        <v>6517</v>
      </c>
      <c r="D504" s="601" t="s">
        <v>617</v>
      </c>
      <c r="E504" s="619" t="s">
        <v>359</v>
      </c>
      <c r="F504" s="599">
        <v>100</v>
      </c>
    </row>
    <row r="505" spans="1:6">
      <c r="A505" s="600">
        <v>486</v>
      </c>
      <c r="B505" s="616" t="s">
        <v>6518</v>
      </c>
      <c r="C505" s="598" t="s">
        <v>6519</v>
      </c>
      <c r="D505" s="601" t="s">
        <v>617</v>
      </c>
      <c r="E505" s="619" t="s">
        <v>359</v>
      </c>
      <c r="F505" s="599">
        <v>100</v>
      </c>
    </row>
    <row r="506" spans="1:6">
      <c r="A506" s="600">
        <v>487</v>
      </c>
      <c r="B506" s="616" t="s">
        <v>6520</v>
      </c>
      <c r="C506" s="598" t="s">
        <v>6521</v>
      </c>
      <c r="D506" s="601" t="s">
        <v>617</v>
      </c>
      <c r="E506" s="619" t="s">
        <v>359</v>
      </c>
      <c r="F506" s="599">
        <v>100</v>
      </c>
    </row>
    <row r="507" spans="1:6">
      <c r="A507" s="600">
        <v>488</v>
      </c>
      <c r="B507" s="616" t="s">
        <v>6522</v>
      </c>
      <c r="C507" s="598" t="s">
        <v>6523</v>
      </c>
      <c r="D507" s="601" t="s">
        <v>617</v>
      </c>
      <c r="E507" s="619" t="s">
        <v>359</v>
      </c>
      <c r="F507" s="599">
        <v>100</v>
      </c>
    </row>
    <row r="508" spans="1:6">
      <c r="A508" s="600">
        <v>489</v>
      </c>
      <c r="B508" s="616" t="s">
        <v>6524</v>
      </c>
      <c r="C508" s="598" t="s">
        <v>6525</v>
      </c>
      <c r="D508" s="601" t="s">
        <v>617</v>
      </c>
      <c r="E508" s="619" t="s">
        <v>359</v>
      </c>
      <c r="F508" s="599">
        <v>100</v>
      </c>
    </row>
    <row r="509" spans="1:6">
      <c r="A509" s="600">
        <v>490</v>
      </c>
      <c r="B509" s="616" t="s">
        <v>6526</v>
      </c>
      <c r="C509" s="598" t="s">
        <v>6527</v>
      </c>
      <c r="D509" s="601" t="s">
        <v>617</v>
      </c>
      <c r="E509" s="619" t="s">
        <v>359</v>
      </c>
      <c r="F509" s="599">
        <v>100</v>
      </c>
    </row>
    <row r="510" spans="1:6">
      <c r="A510" s="600">
        <v>491</v>
      </c>
      <c r="B510" s="616" t="s">
        <v>6528</v>
      </c>
      <c r="C510" s="598" t="s">
        <v>6529</v>
      </c>
      <c r="D510" s="601" t="s">
        <v>617</v>
      </c>
      <c r="E510" s="619" t="s">
        <v>359</v>
      </c>
      <c r="F510" s="599">
        <v>100</v>
      </c>
    </row>
    <row r="511" spans="1:6">
      <c r="A511" s="600">
        <v>492</v>
      </c>
      <c r="B511" s="616" t="s">
        <v>6530</v>
      </c>
      <c r="C511" s="598" t="s">
        <v>6531</v>
      </c>
      <c r="D511" s="601" t="s">
        <v>617</v>
      </c>
      <c r="E511" s="619" t="s">
        <v>359</v>
      </c>
      <c r="F511" s="599">
        <v>100</v>
      </c>
    </row>
    <row r="512" spans="1:6">
      <c r="A512" s="600">
        <v>493</v>
      </c>
      <c r="B512" s="616" t="s">
        <v>6532</v>
      </c>
      <c r="C512" s="598" t="s">
        <v>6533</v>
      </c>
      <c r="D512" s="601" t="s">
        <v>617</v>
      </c>
      <c r="E512" s="619" t="s">
        <v>359</v>
      </c>
      <c r="F512" s="599">
        <v>100</v>
      </c>
    </row>
    <row r="513" spans="1:6">
      <c r="A513" s="600">
        <v>494</v>
      </c>
      <c r="B513" s="616" t="s">
        <v>6534</v>
      </c>
      <c r="C513" s="598" t="s">
        <v>6535</v>
      </c>
      <c r="D513" s="601" t="s">
        <v>617</v>
      </c>
      <c r="E513" s="619" t="s">
        <v>359</v>
      </c>
      <c r="F513" s="599">
        <v>100</v>
      </c>
    </row>
    <row r="514" spans="1:6">
      <c r="A514" s="600">
        <v>495</v>
      </c>
      <c r="B514" s="616" t="s">
        <v>6536</v>
      </c>
      <c r="C514" s="598" t="s">
        <v>6537</v>
      </c>
      <c r="D514" s="601" t="s">
        <v>617</v>
      </c>
      <c r="E514" s="619" t="s">
        <v>359</v>
      </c>
      <c r="F514" s="599">
        <v>100</v>
      </c>
    </row>
    <row r="515" spans="1:6">
      <c r="A515" s="600">
        <v>496</v>
      </c>
      <c r="B515" s="616" t="s">
        <v>6538</v>
      </c>
      <c r="C515" s="598" t="s">
        <v>6539</v>
      </c>
      <c r="D515" s="601" t="s">
        <v>617</v>
      </c>
      <c r="E515" s="619" t="s">
        <v>359</v>
      </c>
      <c r="F515" s="599">
        <v>100</v>
      </c>
    </row>
    <row r="516" spans="1:6">
      <c r="A516" s="600">
        <v>497</v>
      </c>
      <c r="B516" s="616" t="s">
        <v>6540</v>
      </c>
      <c r="C516" s="598" t="s">
        <v>6541</v>
      </c>
      <c r="D516" s="601" t="s">
        <v>617</v>
      </c>
      <c r="E516" s="619" t="s">
        <v>359</v>
      </c>
      <c r="F516" s="599">
        <v>100</v>
      </c>
    </row>
    <row r="517" spans="1:6">
      <c r="A517" s="600">
        <v>498</v>
      </c>
      <c r="B517" s="616" t="s">
        <v>6542</v>
      </c>
      <c r="C517" s="598" t="s">
        <v>6543</v>
      </c>
      <c r="D517" s="601" t="s">
        <v>617</v>
      </c>
      <c r="E517" s="619" t="s">
        <v>359</v>
      </c>
      <c r="F517" s="599">
        <v>100</v>
      </c>
    </row>
    <row r="518" spans="1:6">
      <c r="A518" s="600">
        <v>499</v>
      </c>
      <c r="B518" s="616" t="s">
        <v>6544</v>
      </c>
      <c r="C518" s="598" t="s">
        <v>6545</v>
      </c>
      <c r="D518" s="601" t="s">
        <v>617</v>
      </c>
      <c r="E518" s="619" t="s">
        <v>359</v>
      </c>
      <c r="F518" s="599">
        <v>100</v>
      </c>
    </row>
    <row r="519" spans="1:6">
      <c r="A519" s="600">
        <v>500</v>
      </c>
      <c r="B519" s="616" t="s">
        <v>6546</v>
      </c>
      <c r="C519" s="598" t="s">
        <v>6547</v>
      </c>
      <c r="D519" s="601" t="s">
        <v>617</v>
      </c>
      <c r="E519" s="619" t="s">
        <v>359</v>
      </c>
      <c r="F519" s="599">
        <v>100</v>
      </c>
    </row>
    <row r="520" spans="1:6">
      <c r="A520" s="600">
        <v>501</v>
      </c>
      <c r="B520" s="616" t="s">
        <v>6548</v>
      </c>
      <c r="C520" s="598" t="s">
        <v>6549</v>
      </c>
      <c r="D520" s="601" t="s">
        <v>617</v>
      </c>
      <c r="E520" s="619" t="s">
        <v>359</v>
      </c>
      <c r="F520" s="599">
        <v>100</v>
      </c>
    </row>
    <row r="521" spans="1:6">
      <c r="A521" s="600">
        <v>502</v>
      </c>
      <c r="B521" s="616" t="s">
        <v>6550</v>
      </c>
      <c r="C521" s="598" t="s">
        <v>6551</v>
      </c>
      <c r="D521" s="601" t="s">
        <v>617</v>
      </c>
      <c r="E521" s="619" t="s">
        <v>359</v>
      </c>
      <c r="F521" s="599">
        <v>100</v>
      </c>
    </row>
    <row r="522" spans="1:6">
      <c r="A522" s="600">
        <v>503</v>
      </c>
      <c r="B522" s="616" t="s">
        <v>6552</v>
      </c>
      <c r="C522" s="598" t="s">
        <v>6553</v>
      </c>
      <c r="D522" s="601" t="s">
        <v>617</v>
      </c>
      <c r="E522" s="619" t="s">
        <v>359</v>
      </c>
      <c r="F522" s="599">
        <v>100</v>
      </c>
    </row>
    <row r="523" spans="1:6">
      <c r="A523" s="600">
        <v>504</v>
      </c>
      <c r="B523" s="616" t="s">
        <v>6554</v>
      </c>
      <c r="C523" s="598" t="s">
        <v>6555</v>
      </c>
      <c r="D523" s="601" t="s">
        <v>617</v>
      </c>
      <c r="E523" s="619" t="s">
        <v>359</v>
      </c>
      <c r="F523" s="599">
        <v>100</v>
      </c>
    </row>
    <row r="524" spans="1:6">
      <c r="A524" s="600">
        <v>505</v>
      </c>
      <c r="B524" s="616" t="s">
        <v>6556</v>
      </c>
      <c r="C524" s="598" t="s">
        <v>6557</v>
      </c>
      <c r="D524" s="601" t="s">
        <v>617</v>
      </c>
      <c r="E524" s="619" t="s">
        <v>359</v>
      </c>
      <c r="F524" s="599">
        <v>100</v>
      </c>
    </row>
    <row r="525" spans="1:6">
      <c r="A525" s="600">
        <v>506</v>
      </c>
      <c r="B525" s="616" t="s">
        <v>6558</v>
      </c>
      <c r="C525" s="598" t="s">
        <v>6559</v>
      </c>
      <c r="D525" s="601" t="s">
        <v>617</v>
      </c>
      <c r="E525" s="619" t="s">
        <v>359</v>
      </c>
      <c r="F525" s="599">
        <v>100</v>
      </c>
    </row>
    <row r="526" spans="1:6">
      <c r="A526" s="600">
        <v>507</v>
      </c>
      <c r="B526" s="616" t="s">
        <v>6560</v>
      </c>
      <c r="C526" s="598" t="s">
        <v>6561</v>
      </c>
      <c r="D526" s="601" t="s">
        <v>617</v>
      </c>
      <c r="E526" s="619" t="s">
        <v>359</v>
      </c>
      <c r="F526" s="599">
        <v>100</v>
      </c>
    </row>
    <row r="527" spans="1:6">
      <c r="A527" s="600">
        <v>508</v>
      </c>
      <c r="B527" s="616" t="s">
        <v>6562</v>
      </c>
      <c r="C527" s="598" t="s">
        <v>6563</v>
      </c>
      <c r="D527" s="601" t="s">
        <v>617</v>
      </c>
      <c r="E527" s="619" t="s">
        <v>359</v>
      </c>
      <c r="F527" s="599">
        <v>100</v>
      </c>
    </row>
    <row r="528" spans="1:6">
      <c r="A528" s="600">
        <v>509</v>
      </c>
      <c r="B528" s="616" t="s">
        <v>6564</v>
      </c>
      <c r="C528" s="598" t="s">
        <v>6565</v>
      </c>
      <c r="D528" s="601" t="s">
        <v>617</v>
      </c>
      <c r="E528" s="619" t="s">
        <v>359</v>
      </c>
      <c r="F528" s="599">
        <v>100</v>
      </c>
    </row>
    <row r="529" spans="1:6">
      <c r="A529" s="600">
        <v>510</v>
      </c>
      <c r="B529" s="616" t="s">
        <v>6566</v>
      </c>
      <c r="C529" s="598" t="s">
        <v>6567</v>
      </c>
      <c r="D529" s="601" t="s">
        <v>617</v>
      </c>
      <c r="E529" s="619" t="s">
        <v>359</v>
      </c>
      <c r="F529" s="599">
        <v>100</v>
      </c>
    </row>
    <row r="530" spans="1:6">
      <c r="A530" s="600">
        <v>511</v>
      </c>
      <c r="B530" s="616" t="s">
        <v>6568</v>
      </c>
      <c r="C530" s="598" t="s">
        <v>6569</v>
      </c>
      <c r="D530" s="601" t="s">
        <v>617</v>
      </c>
      <c r="E530" s="619" t="s">
        <v>359</v>
      </c>
      <c r="F530" s="599">
        <v>100</v>
      </c>
    </row>
    <row r="531" spans="1:6">
      <c r="A531" s="600">
        <v>512</v>
      </c>
      <c r="B531" s="616" t="s">
        <v>6570</v>
      </c>
      <c r="C531" s="598" t="s">
        <v>6571</v>
      </c>
      <c r="D531" s="601" t="s">
        <v>617</v>
      </c>
      <c r="E531" s="619" t="s">
        <v>359</v>
      </c>
      <c r="F531" s="599">
        <v>100</v>
      </c>
    </row>
    <row r="532" spans="1:6">
      <c r="A532" s="600">
        <v>513</v>
      </c>
      <c r="B532" s="616" t="s">
        <v>6572</v>
      </c>
      <c r="C532" s="598" t="s">
        <v>6573</v>
      </c>
      <c r="D532" s="601" t="s">
        <v>617</v>
      </c>
      <c r="E532" s="619" t="s">
        <v>359</v>
      </c>
      <c r="F532" s="599">
        <v>100</v>
      </c>
    </row>
    <row r="533" spans="1:6">
      <c r="A533" s="600">
        <v>514</v>
      </c>
      <c r="B533" s="616" t="s">
        <v>6574</v>
      </c>
      <c r="C533" s="598" t="s">
        <v>6575</v>
      </c>
      <c r="D533" s="601" t="s">
        <v>617</v>
      </c>
      <c r="E533" s="619" t="s">
        <v>359</v>
      </c>
      <c r="F533" s="599">
        <v>100</v>
      </c>
    </row>
    <row r="534" spans="1:6">
      <c r="A534" s="600">
        <v>515</v>
      </c>
      <c r="B534" s="616" t="s">
        <v>6576</v>
      </c>
      <c r="C534" s="598" t="s">
        <v>6577</v>
      </c>
      <c r="D534" s="601" t="s">
        <v>617</v>
      </c>
      <c r="E534" s="619" t="s">
        <v>359</v>
      </c>
      <c r="F534" s="599">
        <v>100</v>
      </c>
    </row>
    <row r="535" spans="1:6">
      <c r="A535" s="600">
        <v>516</v>
      </c>
      <c r="B535" s="616" t="s">
        <v>6578</v>
      </c>
      <c r="C535" s="598" t="s">
        <v>6579</v>
      </c>
      <c r="D535" s="601" t="s">
        <v>617</v>
      </c>
      <c r="E535" s="619" t="s">
        <v>359</v>
      </c>
      <c r="F535" s="599">
        <v>100</v>
      </c>
    </row>
    <row r="536" spans="1:6">
      <c r="A536" s="600">
        <v>517</v>
      </c>
      <c r="B536" s="616" t="s">
        <v>6580</v>
      </c>
      <c r="C536" s="598" t="s">
        <v>6581</v>
      </c>
      <c r="D536" s="601" t="s">
        <v>617</v>
      </c>
      <c r="E536" s="619" t="s">
        <v>359</v>
      </c>
      <c r="F536" s="599">
        <v>100</v>
      </c>
    </row>
    <row r="537" spans="1:6">
      <c r="A537" s="600">
        <v>518</v>
      </c>
      <c r="B537" s="616" t="s">
        <v>6582</v>
      </c>
      <c r="C537" s="598" t="s">
        <v>6583</v>
      </c>
      <c r="D537" s="601" t="s">
        <v>617</v>
      </c>
      <c r="E537" s="619" t="s">
        <v>359</v>
      </c>
      <c r="F537" s="599">
        <v>100</v>
      </c>
    </row>
    <row r="538" spans="1:6">
      <c r="A538" s="600">
        <v>519</v>
      </c>
      <c r="B538" s="616" t="s">
        <v>6584</v>
      </c>
      <c r="C538" s="598" t="s">
        <v>6585</v>
      </c>
      <c r="D538" s="601" t="s">
        <v>617</v>
      </c>
      <c r="E538" s="619" t="s">
        <v>359</v>
      </c>
      <c r="F538" s="599">
        <v>100</v>
      </c>
    </row>
    <row r="539" spans="1:6">
      <c r="A539" s="600">
        <v>520</v>
      </c>
      <c r="B539" s="616" t="s">
        <v>6586</v>
      </c>
      <c r="C539" s="598" t="s">
        <v>6587</v>
      </c>
      <c r="D539" s="601" t="s">
        <v>617</v>
      </c>
      <c r="E539" s="619" t="s">
        <v>359</v>
      </c>
      <c r="F539" s="599">
        <v>100</v>
      </c>
    </row>
    <row r="540" spans="1:6">
      <c r="A540" s="600">
        <v>521</v>
      </c>
      <c r="B540" s="616" t="s">
        <v>6588</v>
      </c>
      <c r="C540" s="598" t="s">
        <v>6589</v>
      </c>
      <c r="D540" s="601" t="s">
        <v>617</v>
      </c>
      <c r="E540" s="619" t="s">
        <v>359</v>
      </c>
      <c r="F540" s="599">
        <v>100</v>
      </c>
    </row>
    <row r="541" spans="1:6">
      <c r="A541" s="600">
        <v>522</v>
      </c>
      <c r="B541" s="616" t="s">
        <v>6590</v>
      </c>
      <c r="C541" s="598" t="s">
        <v>6591</v>
      </c>
      <c r="D541" s="601" t="s">
        <v>617</v>
      </c>
      <c r="E541" s="619" t="s">
        <v>359</v>
      </c>
      <c r="F541" s="599">
        <v>100</v>
      </c>
    </row>
    <row r="542" spans="1:6">
      <c r="A542" s="600">
        <v>523</v>
      </c>
      <c r="B542" s="616" t="s">
        <v>6592</v>
      </c>
      <c r="C542" s="598" t="s">
        <v>6593</v>
      </c>
      <c r="D542" s="601" t="s">
        <v>617</v>
      </c>
      <c r="E542" s="619" t="s">
        <v>359</v>
      </c>
      <c r="F542" s="599">
        <v>100</v>
      </c>
    </row>
    <row r="543" spans="1:6">
      <c r="A543" s="600">
        <v>524</v>
      </c>
      <c r="B543" s="616" t="s">
        <v>6594</v>
      </c>
      <c r="C543" s="598" t="s">
        <v>6595</v>
      </c>
      <c r="D543" s="601" t="s">
        <v>617</v>
      </c>
      <c r="E543" s="619" t="s">
        <v>359</v>
      </c>
      <c r="F543" s="599">
        <v>100</v>
      </c>
    </row>
    <row r="544" spans="1:6">
      <c r="A544" s="600">
        <v>525</v>
      </c>
      <c r="B544" s="616" t="s">
        <v>6596</v>
      </c>
      <c r="C544" s="598" t="s">
        <v>6597</v>
      </c>
      <c r="D544" s="601" t="s">
        <v>617</v>
      </c>
      <c r="E544" s="619" t="s">
        <v>359</v>
      </c>
      <c r="F544" s="599">
        <v>100</v>
      </c>
    </row>
    <row r="545" spans="1:6">
      <c r="A545" s="600">
        <v>526</v>
      </c>
      <c r="B545" s="616" t="s">
        <v>6598</v>
      </c>
      <c r="C545" s="598" t="s">
        <v>6599</v>
      </c>
      <c r="D545" s="601" t="s">
        <v>617</v>
      </c>
      <c r="E545" s="619" t="s">
        <v>359</v>
      </c>
      <c r="F545" s="599">
        <v>100</v>
      </c>
    </row>
    <row r="546" spans="1:6">
      <c r="A546" s="600">
        <v>527</v>
      </c>
      <c r="B546" s="616" t="s">
        <v>6600</v>
      </c>
      <c r="C546" s="598" t="s">
        <v>6601</v>
      </c>
      <c r="D546" s="601" t="s">
        <v>617</v>
      </c>
      <c r="E546" s="619" t="s">
        <v>359</v>
      </c>
      <c r="F546" s="599">
        <v>100</v>
      </c>
    </row>
    <row r="547" spans="1:6">
      <c r="A547" s="600">
        <v>528</v>
      </c>
      <c r="B547" s="616" t="s">
        <v>6602</v>
      </c>
      <c r="C547" s="598" t="s">
        <v>6603</v>
      </c>
      <c r="D547" s="601" t="s">
        <v>617</v>
      </c>
      <c r="E547" s="619" t="s">
        <v>359</v>
      </c>
      <c r="F547" s="599">
        <v>100</v>
      </c>
    </row>
    <row r="548" spans="1:6">
      <c r="A548" s="600">
        <v>529</v>
      </c>
      <c r="B548" s="616" t="s">
        <v>6604</v>
      </c>
      <c r="C548" s="598" t="s">
        <v>6605</v>
      </c>
      <c r="D548" s="601" t="s">
        <v>617</v>
      </c>
      <c r="E548" s="619" t="s">
        <v>359</v>
      </c>
      <c r="F548" s="599">
        <v>100</v>
      </c>
    </row>
    <row r="549" spans="1:6">
      <c r="A549" s="600">
        <v>530</v>
      </c>
      <c r="B549" s="616" t="s">
        <v>6606</v>
      </c>
      <c r="C549" s="598" t="s">
        <v>6607</v>
      </c>
      <c r="D549" s="601" t="s">
        <v>617</v>
      </c>
      <c r="E549" s="619" t="s">
        <v>359</v>
      </c>
      <c r="F549" s="599">
        <v>100</v>
      </c>
    </row>
    <row r="550" spans="1:6">
      <c r="A550" s="600">
        <v>531</v>
      </c>
      <c r="B550" s="616" t="s">
        <v>6608</v>
      </c>
      <c r="C550" s="598" t="s">
        <v>6609</v>
      </c>
      <c r="D550" s="601" t="s">
        <v>617</v>
      </c>
      <c r="E550" s="619" t="s">
        <v>359</v>
      </c>
      <c r="F550" s="599">
        <v>100</v>
      </c>
    </row>
    <row r="551" spans="1:6">
      <c r="A551" s="600">
        <v>532</v>
      </c>
      <c r="B551" s="616" t="s">
        <v>6610</v>
      </c>
      <c r="C551" s="598" t="s">
        <v>6611</v>
      </c>
      <c r="D551" s="601" t="s">
        <v>617</v>
      </c>
      <c r="E551" s="619" t="s">
        <v>359</v>
      </c>
      <c r="F551" s="599">
        <v>100</v>
      </c>
    </row>
    <row r="552" spans="1:6">
      <c r="A552" s="600">
        <v>533</v>
      </c>
      <c r="B552" s="616" t="s">
        <v>6612</v>
      </c>
      <c r="C552" s="598" t="s">
        <v>6613</v>
      </c>
      <c r="D552" s="601" t="s">
        <v>617</v>
      </c>
      <c r="E552" s="619" t="s">
        <v>359</v>
      </c>
      <c r="F552" s="599">
        <v>100</v>
      </c>
    </row>
    <row r="553" spans="1:6">
      <c r="A553" s="600">
        <v>534</v>
      </c>
      <c r="B553" s="616" t="s">
        <v>6614</v>
      </c>
      <c r="C553" s="598" t="s">
        <v>6615</v>
      </c>
      <c r="D553" s="601" t="s">
        <v>617</v>
      </c>
      <c r="E553" s="619" t="s">
        <v>359</v>
      </c>
      <c r="F553" s="599">
        <v>100</v>
      </c>
    </row>
    <row r="554" spans="1:6">
      <c r="A554" s="600">
        <v>535</v>
      </c>
      <c r="B554" s="616" t="s">
        <v>6616</v>
      </c>
      <c r="C554" s="598" t="s">
        <v>6617</v>
      </c>
      <c r="D554" s="601" t="s">
        <v>617</v>
      </c>
      <c r="E554" s="619" t="s">
        <v>359</v>
      </c>
      <c r="F554" s="599">
        <v>100</v>
      </c>
    </row>
    <row r="555" spans="1:6">
      <c r="A555" s="600">
        <v>536</v>
      </c>
      <c r="B555" s="616" t="s">
        <v>6618</v>
      </c>
      <c r="C555" s="598" t="s">
        <v>6619</v>
      </c>
      <c r="D555" s="601" t="s">
        <v>617</v>
      </c>
      <c r="E555" s="619" t="s">
        <v>359</v>
      </c>
      <c r="F555" s="599">
        <v>100</v>
      </c>
    </row>
    <row r="556" spans="1:6">
      <c r="A556" s="600">
        <v>537</v>
      </c>
      <c r="B556" s="616" t="s">
        <v>6620</v>
      </c>
      <c r="C556" s="598" t="s">
        <v>6621</v>
      </c>
      <c r="D556" s="601" t="s">
        <v>617</v>
      </c>
      <c r="E556" s="619" t="s">
        <v>359</v>
      </c>
      <c r="F556" s="599">
        <v>100</v>
      </c>
    </row>
    <row r="557" spans="1:6">
      <c r="A557" s="600">
        <v>538</v>
      </c>
      <c r="B557" s="616" t="s">
        <v>6622</v>
      </c>
      <c r="C557" s="598" t="s">
        <v>6623</v>
      </c>
      <c r="D557" s="601" t="s">
        <v>617</v>
      </c>
      <c r="E557" s="619" t="s">
        <v>359</v>
      </c>
      <c r="F557" s="599">
        <v>100</v>
      </c>
    </row>
    <row r="558" spans="1:6">
      <c r="A558" s="600">
        <v>539</v>
      </c>
      <c r="B558" s="616" t="s">
        <v>6624</v>
      </c>
      <c r="C558" s="598" t="s">
        <v>6625</v>
      </c>
      <c r="D558" s="601" t="s">
        <v>617</v>
      </c>
      <c r="E558" s="619" t="s">
        <v>359</v>
      </c>
      <c r="F558" s="599">
        <v>100</v>
      </c>
    </row>
    <row r="559" spans="1:6">
      <c r="A559" s="600">
        <v>540</v>
      </c>
      <c r="B559" s="616" t="s">
        <v>6626</v>
      </c>
      <c r="C559" s="598" t="s">
        <v>6627</v>
      </c>
      <c r="D559" s="601" t="s">
        <v>617</v>
      </c>
      <c r="E559" s="619" t="s">
        <v>359</v>
      </c>
      <c r="F559" s="599">
        <v>100</v>
      </c>
    </row>
    <row r="560" spans="1:6">
      <c r="A560" s="600">
        <v>541</v>
      </c>
      <c r="B560" s="616" t="s">
        <v>6628</v>
      </c>
      <c r="C560" s="598" t="s">
        <v>6629</v>
      </c>
      <c r="D560" s="601" t="s">
        <v>617</v>
      </c>
      <c r="E560" s="619" t="s">
        <v>359</v>
      </c>
      <c r="F560" s="599">
        <v>100</v>
      </c>
    </row>
    <row r="561" spans="1:6">
      <c r="A561" s="600">
        <v>542</v>
      </c>
      <c r="B561" s="616" t="s">
        <v>6630</v>
      </c>
      <c r="C561" s="598" t="s">
        <v>6631</v>
      </c>
      <c r="D561" s="601" t="s">
        <v>617</v>
      </c>
      <c r="E561" s="619" t="s">
        <v>359</v>
      </c>
      <c r="F561" s="599">
        <v>100</v>
      </c>
    </row>
    <row r="562" spans="1:6">
      <c r="A562" s="600">
        <v>543</v>
      </c>
      <c r="B562" s="616" t="s">
        <v>6632</v>
      </c>
      <c r="C562" s="598" t="s">
        <v>6633</v>
      </c>
      <c r="D562" s="601" t="s">
        <v>617</v>
      </c>
      <c r="E562" s="619" t="s">
        <v>359</v>
      </c>
      <c r="F562" s="599">
        <v>100</v>
      </c>
    </row>
    <row r="563" spans="1:6">
      <c r="A563" s="600">
        <v>544</v>
      </c>
      <c r="B563" s="616" t="s">
        <v>6634</v>
      </c>
      <c r="C563" s="598" t="s">
        <v>6635</v>
      </c>
      <c r="D563" s="601" t="s">
        <v>617</v>
      </c>
      <c r="E563" s="619" t="s">
        <v>359</v>
      </c>
      <c r="F563" s="599">
        <v>100</v>
      </c>
    </row>
    <row r="564" spans="1:6">
      <c r="A564" s="600">
        <v>545</v>
      </c>
      <c r="B564" s="616" t="s">
        <v>6636</v>
      </c>
      <c r="C564" s="598" t="s">
        <v>6637</v>
      </c>
      <c r="D564" s="601" t="s">
        <v>617</v>
      </c>
      <c r="E564" s="619" t="s">
        <v>359</v>
      </c>
      <c r="F564" s="599">
        <v>100</v>
      </c>
    </row>
    <row r="565" spans="1:6">
      <c r="A565" s="600">
        <v>546</v>
      </c>
      <c r="B565" s="616" t="s">
        <v>6638</v>
      </c>
      <c r="C565" s="598" t="s">
        <v>6639</v>
      </c>
      <c r="D565" s="601" t="s">
        <v>617</v>
      </c>
      <c r="E565" s="619" t="s">
        <v>359</v>
      </c>
      <c r="F565" s="599">
        <v>100</v>
      </c>
    </row>
    <row r="566" spans="1:6">
      <c r="A566" s="600">
        <v>547</v>
      </c>
      <c r="B566" s="616" t="s">
        <v>6640</v>
      </c>
      <c r="C566" s="598" t="s">
        <v>6641</v>
      </c>
      <c r="D566" s="601" t="s">
        <v>617</v>
      </c>
      <c r="E566" s="619" t="s">
        <v>359</v>
      </c>
      <c r="F566" s="599">
        <v>100</v>
      </c>
    </row>
    <row r="567" spans="1:6">
      <c r="A567" s="600">
        <v>548</v>
      </c>
      <c r="B567" s="616" t="s">
        <v>6642</v>
      </c>
      <c r="C567" s="598" t="s">
        <v>6643</v>
      </c>
      <c r="D567" s="601" t="s">
        <v>617</v>
      </c>
      <c r="E567" s="619" t="s">
        <v>359</v>
      </c>
      <c r="F567" s="599">
        <v>100</v>
      </c>
    </row>
    <row r="568" spans="1:6">
      <c r="A568" s="600">
        <v>549</v>
      </c>
      <c r="B568" s="616" t="s">
        <v>6644</v>
      </c>
      <c r="C568" s="598" t="s">
        <v>6645</v>
      </c>
      <c r="D568" s="601" t="s">
        <v>617</v>
      </c>
      <c r="E568" s="619" t="s">
        <v>359</v>
      </c>
      <c r="F568" s="599">
        <v>100</v>
      </c>
    </row>
    <row r="569" spans="1:6">
      <c r="A569" s="600">
        <v>550</v>
      </c>
      <c r="B569" s="616" t="s">
        <v>6646</v>
      </c>
      <c r="C569" s="598" t="s">
        <v>6647</v>
      </c>
      <c r="D569" s="601" t="s">
        <v>617</v>
      </c>
      <c r="E569" s="619" t="s">
        <v>359</v>
      </c>
      <c r="F569" s="599">
        <v>100</v>
      </c>
    </row>
    <row r="570" spans="1:6">
      <c r="A570" s="600">
        <v>551</v>
      </c>
      <c r="B570" s="616" t="s">
        <v>6648</v>
      </c>
      <c r="C570" s="598" t="s">
        <v>6649</v>
      </c>
      <c r="D570" s="601" t="s">
        <v>617</v>
      </c>
      <c r="E570" s="619" t="s">
        <v>359</v>
      </c>
      <c r="F570" s="599">
        <v>100</v>
      </c>
    </row>
    <row r="571" spans="1:6">
      <c r="A571" s="600">
        <v>552</v>
      </c>
      <c r="B571" s="616" t="s">
        <v>6650</v>
      </c>
      <c r="C571" s="598" t="s">
        <v>6651</v>
      </c>
      <c r="D571" s="601" t="s">
        <v>617</v>
      </c>
      <c r="E571" s="619" t="s">
        <v>359</v>
      </c>
      <c r="F571" s="599">
        <v>100</v>
      </c>
    </row>
    <row r="572" spans="1:6">
      <c r="A572" s="600">
        <v>553</v>
      </c>
      <c r="B572" s="616" t="s">
        <v>6652</v>
      </c>
      <c r="C572" s="598" t="s">
        <v>6653</v>
      </c>
      <c r="D572" s="601" t="s">
        <v>617</v>
      </c>
      <c r="E572" s="619" t="s">
        <v>359</v>
      </c>
      <c r="F572" s="599">
        <v>100</v>
      </c>
    </row>
    <row r="573" spans="1:6">
      <c r="A573" s="600">
        <v>554</v>
      </c>
      <c r="B573" s="616" t="s">
        <v>6654</v>
      </c>
      <c r="C573" s="598" t="s">
        <v>6655</v>
      </c>
      <c r="D573" s="601" t="s">
        <v>617</v>
      </c>
      <c r="E573" s="619" t="s">
        <v>359</v>
      </c>
      <c r="F573" s="599">
        <v>100</v>
      </c>
    </row>
    <row r="574" spans="1:6">
      <c r="A574" s="600">
        <v>555</v>
      </c>
      <c r="B574" s="616" t="s">
        <v>6656</v>
      </c>
      <c r="C574" s="598" t="s">
        <v>6657</v>
      </c>
      <c r="D574" s="601" t="s">
        <v>617</v>
      </c>
      <c r="E574" s="619" t="s">
        <v>359</v>
      </c>
      <c r="F574" s="599">
        <v>100</v>
      </c>
    </row>
    <row r="575" spans="1:6">
      <c r="A575" s="600">
        <v>556</v>
      </c>
      <c r="B575" s="616" t="s">
        <v>6658</v>
      </c>
      <c r="C575" s="598" t="s">
        <v>6659</v>
      </c>
      <c r="D575" s="601" t="s">
        <v>617</v>
      </c>
      <c r="E575" s="619" t="s">
        <v>359</v>
      </c>
      <c r="F575" s="599">
        <v>100</v>
      </c>
    </row>
    <row r="576" spans="1:6">
      <c r="A576" s="600">
        <v>557</v>
      </c>
      <c r="B576" s="616" t="s">
        <v>6660</v>
      </c>
      <c r="C576" s="598" t="s">
        <v>6661</v>
      </c>
      <c r="D576" s="601" t="s">
        <v>617</v>
      </c>
      <c r="E576" s="619" t="s">
        <v>359</v>
      </c>
      <c r="F576" s="599">
        <v>100</v>
      </c>
    </row>
    <row r="577" spans="1:6">
      <c r="A577" s="600">
        <v>558</v>
      </c>
      <c r="B577" s="616" t="s">
        <v>6662</v>
      </c>
      <c r="C577" s="598" t="s">
        <v>6663</v>
      </c>
      <c r="D577" s="601" t="s">
        <v>617</v>
      </c>
      <c r="E577" s="619" t="s">
        <v>359</v>
      </c>
      <c r="F577" s="599">
        <v>100</v>
      </c>
    </row>
    <row r="578" spans="1:6">
      <c r="A578" s="600">
        <v>559</v>
      </c>
      <c r="B578" s="616" t="s">
        <v>6664</v>
      </c>
      <c r="C578" s="598" t="s">
        <v>6665</v>
      </c>
      <c r="D578" s="601" t="s">
        <v>617</v>
      </c>
      <c r="E578" s="619" t="s">
        <v>359</v>
      </c>
      <c r="F578" s="599">
        <v>100</v>
      </c>
    </row>
    <row r="579" spans="1:6">
      <c r="A579" s="600">
        <v>560</v>
      </c>
      <c r="B579" s="616" t="s">
        <v>6666</v>
      </c>
      <c r="C579" s="598" t="s">
        <v>6667</v>
      </c>
      <c r="D579" s="601" t="s">
        <v>617</v>
      </c>
      <c r="E579" s="619" t="s">
        <v>359</v>
      </c>
      <c r="F579" s="599">
        <v>100</v>
      </c>
    </row>
    <row r="580" spans="1:6">
      <c r="A580" s="600">
        <v>561</v>
      </c>
      <c r="B580" s="616" t="s">
        <v>6668</v>
      </c>
      <c r="C580" s="598" t="s">
        <v>6669</v>
      </c>
      <c r="D580" s="601" t="s">
        <v>617</v>
      </c>
      <c r="E580" s="619" t="s">
        <v>359</v>
      </c>
      <c r="F580" s="599">
        <v>100</v>
      </c>
    </row>
    <row r="581" spans="1:6">
      <c r="A581" s="600">
        <v>562</v>
      </c>
      <c r="B581" s="616" t="s">
        <v>6670</v>
      </c>
      <c r="C581" s="598" t="s">
        <v>6671</v>
      </c>
      <c r="D581" s="601" t="s">
        <v>617</v>
      </c>
      <c r="E581" s="619" t="s">
        <v>359</v>
      </c>
      <c r="F581" s="599">
        <v>100</v>
      </c>
    </row>
    <row r="582" spans="1:6">
      <c r="A582" s="600">
        <v>563</v>
      </c>
      <c r="B582" s="616" t="s">
        <v>6672</v>
      </c>
      <c r="C582" s="598" t="s">
        <v>6673</v>
      </c>
      <c r="D582" s="601" t="s">
        <v>617</v>
      </c>
      <c r="E582" s="619" t="s">
        <v>359</v>
      </c>
      <c r="F582" s="599">
        <v>100</v>
      </c>
    </row>
    <row r="583" spans="1:6">
      <c r="A583" s="600">
        <v>564</v>
      </c>
      <c r="B583" s="616" t="s">
        <v>6674</v>
      </c>
      <c r="C583" s="598" t="s">
        <v>6675</v>
      </c>
      <c r="D583" s="601" t="s">
        <v>617</v>
      </c>
      <c r="E583" s="619" t="s">
        <v>359</v>
      </c>
      <c r="F583" s="599">
        <v>100</v>
      </c>
    </row>
    <row r="584" spans="1:6">
      <c r="A584" s="600">
        <v>565</v>
      </c>
      <c r="B584" s="616" t="s">
        <v>6676</v>
      </c>
      <c r="C584" s="598" t="s">
        <v>6677</v>
      </c>
      <c r="D584" s="601" t="s">
        <v>617</v>
      </c>
      <c r="E584" s="619" t="s">
        <v>359</v>
      </c>
      <c r="F584" s="599">
        <v>100</v>
      </c>
    </row>
    <row r="585" spans="1:6">
      <c r="A585" s="600">
        <v>566</v>
      </c>
      <c r="B585" s="616" t="s">
        <v>6678</v>
      </c>
      <c r="C585" s="598" t="s">
        <v>6679</v>
      </c>
      <c r="D585" s="601" t="s">
        <v>617</v>
      </c>
      <c r="E585" s="619" t="s">
        <v>359</v>
      </c>
      <c r="F585" s="599">
        <v>100</v>
      </c>
    </row>
    <row r="586" spans="1:6">
      <c r="A586" s="600">
        <v>567</v>
      </c>
      <c r="B586" s="616" t="s">
        <v>6680</v>
      </c>
      <c r="C586" s="598" t="s">
        <v>6681</v>
      </c>
      <c r="D586" s="601" t="s">
        <v>617</v>
      </c>
      <c r="E586" s="619" t="s">
        <v>359</v>
      </c>
      <c r="F586" s="599">
        <v>100</v>
      </c>
    </row>
    <row r="587" spans="1:6">
      <c r="A587" s="600">
        <v>568</v>
      </c>
      <c r="B587" s="616" t="s">
        <v>6682</v>
      </c>
      <c r="C587" s="598" t="s">
        <v>6683</v>
      </c>
      <c r="D587" s="601" t="s">
        <v>617</v>
      </c>
      <c r="E587" s="619" t="s">
        <v>359</v>
      </c>
      <c r="F587" s="599">
        <v>100</v>
      </c>
    </row>
    <row r="588" spans="1:6">
      <c r="A588" s="600">
        <v>569</v>
      </c>
      <c r="B588" s="616" t="s">
        <v>6684</v>
      </c>
      <c r="C588" s="598" t="s">
        <v>6685</v>
      </c>
      <c r="D588" s="601" t="s">
        <v>617</v>
      </c>
      <c r="E588" s="619" t="s">
        <v>359</v>
      </c>
      <c r="F588" s="599">
        <v>100</v>
      </c>
    </row>
    <row r="589" spans="1:6">
      <c r="A589" s="600">
        <v>570</v>
      </c>
      <c r="B589" s="616" t="s">
        <v>6686</v>
      </c>
      <c r="C589" s="598" t="s">
        <v>6687</v>
      </c>
      <c r="D589" s="601" t="s">
        <v>617</v>
      </c>
      <c r="E589" s="619" t="s">
        <v>359</v>
      </c>
      <c r="F589" s="599">
        <v>100</v>
      </c>
    </row>
    <row r="590" spans="1:6">
      <c r="A590" s="600">
        <v>571</v>
      </c>
      <c r="B590" s="616" t="s">
        <v>6688</v>
      </c>
      <c r="C590" s="598" t="s">
        <v>6689</v>
      </c>
      <c r="D590" s="601" t="s">
        <v>617</v>
      </c>
      <c r="E590" s="619" t="s">
        <v>359</v>
      </c>
      <c r="F590" s="599">
        <v>100</v>
      </c>
    </row>
    <row r="591" spans="1:6">
      <c r="A591" s="600">
        <v>572</v>
      </c>
      <c r="B591" s="616" t="s">
        <v>6690</v>
      </c>
      <c r="C591" s="598" t="s">
        <v>6691</v>
      </c>
      <c r="D591" s="601" t="s">
        <v>617</v>
      </c>
      <c r="E591" s="619" t="s">
        <v>359</v>
      </c>
      <c r="F591" s="599">
        <v>100</v>
      </c>
    </row>
    <row r="592" spans="1:6">
      <c r="A592" s="600">
        <v>573</v>
      </c>
      <c r="B592" s="616" t="s">
        <v>6692</v>
      </c>
      <c r="C592" s="598" t="s">
        <v>6693</v>
      </c>
      <c r="D592" s="601" t="s">
        <v>617</v>
      </c>
      <c r="E592" s="619" t="s">
        <v>359</v>
      </c>
      <c r="F592" s="599">
        <v>100</v>
      </c>
    </row>
    <row r="593" spans="1:6">
      <c r="A593" s="600">
        <v>574</v>
      </c>
      <c r="B593" s="616" t="s">
        <v>6694</v>
      </c>
      <c r="C593" s="598" t="s">
        <v>6695</v>
      </c>
      <c r="D593" s="601" t="s">
        <v>617</v>
      </c>
      <c r="E593" s="619" t="s">
        <v>359</v>
      </c>
      <c r="F593" s="599">
        <v>100</v>
      </c>
    </row>
    <row r="594" spans="1:6">
      <c r="A594" s="600">
        <v>575</v>
      </c>
      <c r="B594" s="616" t="s">
        <v>6696</v>
      </c>
      <c r="C594" s="598" t="s">
        <v>6697</v>
      </c>
      <c r="D594" s="601" t="s">
        <v>617</v>
      </c>
      <c r="E594" s="619" t="s">
        <v>359</v>
      </c>
      <c r="F594" s="599">
        <v>100</v>
      </c>
    </row>
    <row r="595" spans="1:6">
      <c r="A595" s="600">
        <v>576</v>
      </c>
      <c r="B595" s="616" t="s">
        <v>6698</v>
      </c>
      <c r="C595" s="598" t="s">
        <v>6699</v>
      </c>
      <c r="D595" s="601" t="s">
        <v>617</v>
      </c>
      <c r="E595" s="619" t="s">
        <v>359</v>
      </c>
      <c r="F595" s="599">
        <v>100</v>
      </c>
    </row>
    <row r="596" spans="1:6">
      <c r="A596" s="600">
        <v>577</v>
      </c>
      <c r="B596" s="616" t="s">
        <v>6700</v>
      </c>
      <c r="C596" s="598" t="s">
        <v>6701</v>
      </c>
      <c r="D596" s="601" t="s">
        <v>617</v>
      </c>
      <c r="E596" s="619" t="s">
        <v>359</v>
      </c>
      <c r="F596" s="599">
        <v>100</v>
      </c>
    </row>
    <row r="597" spans="1:6">
      <c r="A597" s="600">
        <v>578</v>
      </c>
      <c r="B597" s="616" t="s">
        <v>6702</v>
      </c>
      <c r="C597" s="598" t="s">
        <v>6703</v>
      </c>
      <c r="D597" s="601" t="s">
        <v>617</v>
      </c>
      <c r="E597" s="619" t="s">
        <v>359</v>
      </c>
      <c r="F597" s="599">
        <v>100</v>
      </c>
    </row>
    <row r="598" spans="1:6">
      <c r="A598" s="600">
        <v>579</v>
      </c>
      <c r="B598" s="616" t="s">
        <v>6704</v>
      </c>
      <c r="C598" s="598" t="s">
        <v>6705</v>
      </c>
      <c r="D598" s="601" t="s">
        <v>617</v>
      </c>
      <c r="E598" s="619" t="s">
        <v>359</v>
      </c>
      <c r="F598" s="599">
        <v>100</v>
      </c>
    </row>
    <row r="599" spans="1:6">
      <c r="A599" s="600">
        <v>580</v>
      </c>
      <c r="B599" s="616" t="s">
        <v>6706</v>
      </c>
      <c r="C599" s="598" t="s">
        <v>6707</v>
      </c>
      <c r="D599" s="601" t="s">
        <v>617</v>
      </c>
      <c r="E599" s="619" t="s">
        <v>359</v>
      </c>
      <c r="F599" s="599">
        <v>100</v>
      </c>
    </row>
    <row r="600" spans="1:6">
      <c r="A600" s="600">
        <v>581</v>
      </c>
      <c r="B600" s="616" t="s">
        <v>6708</v>
      </c>
      <c r="C600" s="598" t="s">
        <v>6709</v>
      </c>
      <c r="D600" s="601" t="s">
        <v>617</v>
      </c>
      <c r="E600" s="619" t="s">
        <v>359</v>
      </c>
      <c r="F600" s="599">
        <v>100</v>
      </c>
    </row>
    <row r="601" spans="1:6">
      <c r="A601" s="600">
        <v>582</v>
      </c>
      <c r="B601" s="616" t="s">
        <v>6710</v>
      </c>
      <c r="C601" s="598" t="s">
        <v>6711</v>
      </c>
      <c r="D601" s="601" t="s">
        <v>617</v>
      </c>
      <c r="E601" s="619" t="s">
        <v>359</v>
      </c>
      <c r="F601" s="599">
        <v>100</v>
      </c>
    </row>
    <row r="602" spans="1:6">
      <c r="A602" s="600">
        <v>583</v>
      </c>
      <c r="B602" s="616" t="s">
        <v>6712</v>
      </c>
      <c r="C602" s="598" t="s">
        <v>6713</v>
      </c>
      <c r="D602" s="601" t="s">
        <v>617</v>
      </c>
      <c r="E602" s="619" t="s">
        <v>359</v>
      </c>
      <c r="F602" s="599">
        <v>100</v>
      </c>
    </row>
    <row r="603" spans="1:6">
      <c r="A603" s="600">
        <v>584</v>
      </c>
      <c r="B603" s="616" t="s">
        <v>6714</v>
      </c>
      <c r="C603" s="598" t="s">
        <v>6715</v>
      </c>
      <c r="D603" s="601" t="s">
        <v>617</v>
      </c>
      <c r="E603" s="619" t="s">
        <v>359</v>
      </c>
      <c r="F603" s="599">
        <v>100</v>
      </c>
    </row>
    <row r="604" spans="1:6">
      <c r="A604" s="600">
        <v>585</v>
      </c>
      <c r="B604" s="616" t="s">
        <v>6716</v>
      </c>
      <c r="C604" s="598" t="s">
        <v>6717</v>
      </c>
      <c r="D604" s="601" t="s">
        <v>617</v>
      </c>
      <c r="E604" s="619" t="s">
        <v>359</v>
      </c>
      <c r="F604" s="599">
        <v>100</v>
      </c>
    </row>
    <row r="605" spans="1:6">
      <c r="A605" s="600">
        <v>586</v>
      </c>
      <c r="B605" s="616" t="s">
        <v>6718</v>
      </c>
      <c r="C605" s="598" t="s">
        <v>6719</v>
      </c>
      <c r="D605" s="601" t="s">
        <v>617</v>
      </c>
      <c r="E605" s="619" t="s">
        <v>359</v>
      </c>
      <c r="F605" s="599">
        <v>100</v>
      </c>
    </row>
    <row r="606" spans="1:6">
      <c r="A606" s="600">
        <v>587</v>
      </c>
      <c r="B606" s="616" t="s">
        <v>6720</v>
      </c>
      <c r="C606" s="598" t="s">
        <v>6721</v>
      </c>
      <c r="D606" s="601" t="s">
        <v>617</v>
      </c>
      <c r="E606" s="619" t="s">
        <v>359</v>
      </c>
      <c r="F606" s="599">
        <v>100</v>
      </c>
    </row>
    <row r="607" spans="1:6">
      <c r="A607" s="600">
        <v>588</v>
      </c>
      <c r="B607" s="616" t="s">
        <v>6722</v>
      </c>
      <c r="C607" s="598" t="s">
        <v>6723</v>
      </c>
      <c r="D607" s="601" t="s">
        <v>617</v>
      </c>
      <c r="E607" s="619" t="s">
        <v>359</v>
      </c>
      <c r="F607" s="599">
        <v>100</v>
      </c>
    </row>
    <row r="608" spans="1:6">
      <c r="A608" s="600">
        <v>589</v>
      </c>
      <c r="B608" s="616" t="s">
        <v>6724</v>
      </c>
      <c r="C608" s="598" t="s">
        <v>6725</v>
      </c>
      <c r="D608" s="601" t="s">
        <v>617</v>
      </c>
      <c r="E608" s="619" t="s">
        <v>359</v>
      </c>
      <c r="F608" s="599">
        <v>100</v>
      </c>
    </row>
    <row r="609" spans="1:6">
      <c r="A609" s="600">
        <v>590</v>
      </c>
      <c r="B609" s="616" t="s">
        <v>6726</v>
      </c>
      <c r="C609" s="598" t="s">
        <v>6727</v>
      </c>
      <c r="D609" s="601" t="s">
        <v>617</v>
      </c>
      <c r="E609" s="619" t="s">
        <v>359</v>
      </c>
      <c r="F609" s="599">
        <v>100</v>
      </c>
    </row>
    <row r="610" spans="1:6">
      <c r="A610" s="600">
        <v>591</v>
      </c>
      <c r="B610" s="616" t="s">
        <v>6728</v>
      </c>
      <c r="C610" s="598" t="s">
        <v>6729</v>
      </c>
      <c r="D610" s="601" t="s">
        <v>617</v>
      </c>
      <c r="E610" s="619" t="s">
        <v>359</v>
      </c>
      <c r="F610" s="599">
        <v>100</v>
      </c>
    </row>
    <row r="611" spans="1:6">
      <c r="A611" s="600">
        <v>592</v>
      </c>
      <c r="B611" s="616" t="s">
        <v>6730</v>
      </c>
      <c r="C611" s="598" t="s">
        <v>6731</v>
      </c>
      <c r="D611" s="601" t="s">
        <v>617</v>
      </c>
      <c r="E611" s="619" t="s">
        <v>359</v>
      </c>
      <c r="F611" s="599">
        <v>100</v>
      </c>
    </row>
    <row r="612" spans="1:6">
      <c r="A612" s="600">
        <v>593</v>
      </c>
      <c r="B612" s="616" t="s">
        <v>6732</v>
      </c>
      <c r="C612" s="598" t="s">
        <v>6733</v>
      </c>
      <c r="D612" s="601" t="s">
        <v>617</v>
      </c>
      <c r="E612" s="619" t="s">
        <v>359</v>
      </c>
      <c r="F612" s="599">
        <v>100</v>
      </c>
    </row>
    <row r="613" spans="1:6">
      <c r="A613" s="600">
        <v>594</v>
      </c>
      <c r="B613" s="616" t="s">
        <v>6734</v>
      </c>
      <c r="C613" s="598" t="s">
        <v>6735</v>
      </c>
      <c r="D613" s="601" t="s">
        <v>617</v>
      </c>
      <c r="E613" s="619" t="s">
        <v>359</v>
      </c>
      <c r="F613" s="599">
        <v>100</v>
      </c>
    </row>
    <row r="614" spans="1:6">
      <c r="A614" s="600">
        <v>595</v>
      </c>
      <c r="B614" s="616" t="s">
        <v>6736</v>
      </c>
      <c r="C614" s="598" t="s">
        <v>6737</v>
      </c>
      <c r="D614" s="601" t="s">
        <v>617</v>
      </c>
      <c r="E614" s="619" t="s">
        <v>359</v>
      </c>
      <c r="F614" s="599">
        <v>100</v>
      </c>
    </row>
    <row r="615" spans="1:6">
      <c r="A615" s="600">
        <v>596</v>
      </c>
      <c r="B615" s="616" t="s">
        <v>6738</v>
      </c>
      <c r="C615" s="598" t="s">
        <v>6739</v>
      </c>
      <c r="D615" s="601" t="s">
        <v>617</v>
      </c>
      <c r="E615" s="619" t="s">
        <v>359</v>
      </c>
      <c r="F615" s="599">
        <v>100</v>
      </c>
    </row>
    <row r="616" spans="1:6">
      <c r="A616" s="600">
        <v>597</v>
      </c>
      <c r="B616" s="616" t="s">
        <v>6740</v>
      </c>
      <c r="C616" s="598" t="s">
        <v>6741</v>
      </c>
      <c r="D616" s="601" t="s">
        <v>617</v>
      </c>
      <c r="E616" s="619" t="s">
        <v>359</v>
      </c>
      <c r="F616" s="599">
        <v>100</v>
      </c>
    </row>
    <row r="617" spans="1:6">
      <c r="A617" s="600">
        <v>598</v>
      </c>
      <c r="B617" s="616" t="s">
        <v>6742</v>
      </c>
      <c r="C617" s="598" t="s">
        <v>6743</v>
      </c>
      <c r="D617" s="601" t="s">
        <v>617</v>
      </c>
      <c r="E617" s="619" t="s">
        <v>359</v>
      </c>
      <c r="F617" s="599">
        <v>100</v>
      </c>
    </row>
    <row r="618" spans="1:6">
      <c r="A618" s="600">
        <v>599</v>
      </c>
      <c r="B618" s="616" t="s">
        <v>6744</v>
      </c>
      <c r="C618" s="598" t="s">
        <v>6745</v>
      </c>
      <c r="D618" s="601" t="s">
        <v>617</v>
      </c>
      <c r="E618" s="619" t="s">
        <v>359</v>
      </c>
      <c r="F618" s="599">
        <v>100</v>
      </c>
    </row>
    <row r="619" spans="1:6">
      <c r="A619" s="600">
        <v>600</v>
      </c>
      <c r="B619" s="616" t="s">
        <v>6652</v>
      </c>
      <c r="C619" s="598" t="s">
        <v>6653</v>
      </c>
      <c r="D619" s="601" t="s">
        <v>617</v>
      </c>
      <c r="E619" s="619" t="s">
        <v>359</v>
      </c>
      <c r="F619" s="599">
        <v>100</v>
      </c>
    </row>
    <row r="620" spans="1:6">
      <c r="A620" s="600">
        <v>601</v>
      </c>
      <c r="B620" s="616" t="s">
        <v>6746</v>
      </c>
      <c r="C620" s="598" t="s">
        <v>6747</v>
      </c>
      <c r="D620" s="601" t="s">
        <v>617</v>
      </c>
      <c r="E620" s="619" t="s">
        <v>359</v>
      </c>
      <c r="F620" s="599">
        <v>100</v>
      </c>
    </row>
    <row r="621" spans="1:6">
      <c r="A621" s="600">
        <v>602</v>
      </c>
      <c r="B621" s="616" t="s">
        <v>6748</v>
      </c>
      <c r="C621" s="598" t="s">
        <v>6749</v>
      </c>
      <c r="D621" s="601" t="s">
        <v>617</v>
      </c>
      <c r="E621" s="619" t="s">
        <v>359</v>
      </c>
      <c r="F621" s="599">
        <v>100</v>
      </c>
    </row>
    <row r="622" spans="1:6">
      <c r="A622" s="600">
        <v>603</v>
      </c>
      <c r="B622" s="616" t="s">
        <v>6750</v>
      </c>
      <c r="C622" s="598" t="s">
        <v>6751</v>
      </c>
      <c r="D622" s="601" t="s">
        <v>617</v>
      </c>
      <c r="E622" s="619" t="s">
        <v>359</v>
      </c>
      <c r="F622" s="599">
        <v>100</v>
      </c>
    </row>
    <row r="623" spans="1:6">
      <c r="A623" s="600">
        <v>604</v>
      </c>
      <c r="B623" s="616" t="s">
        <v>6752</v>
      </c>
      <c r="C623" s="598" t="s">
        <v>6753</v>
      </c>
      <c r="D623" s="601" t="s">
        <v>617</v>
      </c>
      <c r="E623" s="619" t="s">
        <v>359</v>
      </c>
      <c r="F623" s="599">
        <v>100</v>
      </c>
    </row>
    <row r="624" spans="1:6">
      <c r="A624" s="600">
        <v>605</v>
      </c>
      <c r="B624" s="616" t="s">
        <v>6754</v>
      </c>
      <c r="C624" s="598" t="s">
        <v>6755</v>
      </c>
      <c r="D624" s="601" t="s">
        <v>617</v>
      </c>
      <c r="E624" s="619" t="s">
        <v>359</v>
      </c>
      <c r="F624" s="599">
        <v>100</v>
      </c>
    </row>
    <row r="625" spans="1:6">
      <c r="A625" s="600">
        <v>606</v>
      </c>
      <c r="B625" s="616" t="s">
        <v>6756</v>
      </c>
      <c r="C625" s="598" t="s">
        <v>6757</v>
      </c>
      <c r="D625" s="601" t="s">
        <v>617</v>
      </c>
      <c r="E625" s="619" t="s">
        <v>359</v>
      </c>
      <c r="F625" s="599">
        <v>100</v>
      </c>
    </row>
    <row r="626" spans="1:6">
      <c r="A626" s="600">
        <v>607</v>
      </c>
      <c r="B626" s="616" t="s">
        <v>6758</v>
      </c>
      <c r="C626" s="598" t="s">
        <v>6759</v>
      </c>
      <c r="D626" s="601" t="s">
        <v>617</v>
      </c>
      <c r="E626" s="619" t="s">
        <v>359</v>
      </c>
      <c r="F626" s="599">
        <v>100</v>
      </c>
    </row>
    <row r="627" spans="1:6">
      <c r="A627" s="600">
        <v>608</v>
      </c>
      <c r="B627" s="616" t="s">
        <v>6760</v>
      </c>
      <c r="C627" s="598" t="s">
        <v>6761</v>
      </c>
      <c r="D627" s="601" t="s">
        <v>617</v>
      </c>
      <c r="E627" s="619" t="s">
        <v>359</v>
      </c>
      <c r="F627" s="599">
        <v>100</v>
      </c>
    </row>
    <row r="628" spans="1:6">
      <c r="A628" s="600">
        <v>609</v>
      </c>
      <c r="B628" s="616" t="s">
        <v>6762</v>
      </c>
      <c r="C628" s="598" t="s">
        <v>6763</v>
      </c>
      <c r="D628" s="601" t="s">
        <v>617</v>
      </c>
      <c r="E628" s="619" t="s">
        <v>359</v>
      </c>
      <c r="F628" s="599">
        <v>100</v>
      </c>
    </row>
    <row r="629" spans="1:6">
      <c r="A629" s="600">
        <v>610</v>
      </c>
      <c r="B629" s="616" t="s">
        <v>6764</v>
      </c>
      <c r="C629" s="598" t="s">
        <v>6765</v>
      </c>
      <c r="D629" s="601" t="s">
        <v>617</v>
      </c>
      <c r="E629" s="619" t="s">
        <v>359</v>
      </c>
      <c r="F629" s="599">
        <v>100</v>
      </c>
    </row>
    <row r="630" spans="1:6">
      <c r="A630" s="600">
        <v>611</v>
      </c>
      <c r="B630" s="616" t="s">
        <v>6766</v>
      </c>
      <c r="C630" s="598" t="s">
        <v>6767</v>
      </c>
      <c r="D630" s="601" t="s">
        <v>617</v>
      </c>
      <c r="E630" s="619" t="s">
        <v>359</v>
      </c>
      <c r="F630" s="599">
        <v>100</v>
      </c>
    </row>
    <row r="631" spans="1:6">
      <c r="A631" s="600">
        <v>612</v>
      </c>
      <c r="B631" s="616" t="s">
        <v>6768</v>
      </c>
      <c r="C631" s="598" t="s">
        <v>6769</v>
      </c>
      <c r="D631" s="601" t="s">
        <v>617</v>
      </c>
      <c r="E631" s="619" t="s">
        <v>359</v>
      </c>
      <c r="F631" s="599">
        <v>100</v>
      </c>
    </row>
    <row r="632" spans="1:6">
      <c r="A632" s="600">
        <v>613</v>
      </c>
      <c r="B632" s="616" t="s">
        <v>6770</v>
      </c>
      <c r="C632" s="598" t="s">
        <v>6771</v>
      </c>
      <c r="D632" s="601" t="s">
        <v>617</v>
      </c>
      <c r="E632" s="619" t="s">
        <v>359</v>
      </c>
      <c r="F632" s="599">
        <v>100</v>
      </c>
    </row>
    <row r="633" spans="1:6">
      <c r="A633" s="600">
        <v>614</v>
      </c>
      <c r="B633" s="616" t="s">
        <v>6772</v>
      </c>
      <c r="C633" s="598" t="s">
        <v>6773</v>
      </c>
      <c r="D633" s="601" t="s">
        <v>617</v>
      </c>
      <c r="E633" s="619" t="s">
        <v>359</v>
      </c>
      <c r="F633" s="599">
        <v>100</v>
      </c>
    </row>
    <row r="634" spans="1:6">
      <c r="A634" s="600">
        <v>615</v>
      </c>
      <c r="B634" s="616" t="s">
        <v>6774</v>
      </c>
      <c r="C634" s="598" t="s">
        <v>6775</v>
      </c>
      <c r="D634" s="601" t="s">
        <v>617</v>
      </c>
      <c r="E634" s="619" t="s">
        <v>359</v>
      </c>
      <c r="F634" s="599">
        <v>100</v>
      </c>
    </row>
    <row r="635" spans="1:6">
      <c r="A635" s="600">
        <v>616</v>
      </c>
      <c r="B635" s="616" t="s">
        <v>6776</v>
      </c>
      <c r="C635" s="598" t="s">
        <v>6777</v>
      </c>
      <c r="D635" s="601" t="s">
        <v>617</v>
      </c>
      <c r="E635" s="619" t="s">
        <v>359</v>
      </c>
      <c r="F635" s="599">
        <v>100</v>
      </c>
    </row>
    <row r="636" spans="1:6">
      <c r="A636" s="600">
        <v>617</v>
      </c>
      <c r="B636" s="616" t="s">
        <v>6778</v>
      </c>
      <c r="C636" s="598" t="s">
        <v>6779</v>
      </c>
      <c r="D636" s="601" t="s">
        <v>617</v>
      </c>
      <c r="E636" s="619" t="s">
        <v>359</v>
      </c>
      <c r="F636" s="599">
        <v>100</v>
      </c>
    </row>
    <row r="637" spans="1:6">
      <c r="A637" s="600">
        <v>618</v>
      </c>
      <c r="B637" s="616" t="s">
        <v>6780</v>
      </c>
      <c r="C637" s="598" t="s">
        <v>6781</v>
      </c>
      <c r="D637" s="601" t="s">
        <v>617</v>
      </c>
      <c r="E637" s="619" t="s">
        <v>359</v>
      </c>
      <c r="F637" s="599">
        <v>100</v>
      </c>
    </row>
    <row r="638" spans="1:6">
      <c r="A638" s="600">
        <v>619</v>
      </c>
      <c r="B638" s="616" t="s">
        <v>6782</v>
      </c>
      <c r="C638" s="598" t="s">
        <v>6783</v>
      </c>
      <c r="D638" s="601" t="s">
        <v>617</v>
      </c>
      <c r="E638" s="619" t="s">
        <v>359</v>
      </c>
      <c r="F638" s="599">
        <v>100</v>
      </c>
    </row>
    <row r="639" spans="1:6">
      <c r="A639" s="600">
        <v>620</v>
      </c>
      <c r="B639" s="616" t="s">
        <v>6784</v>
      </c>
      <c r="C639" s="598" t="s">
        <v>6785</v>
      </c>
      <c r="D639" s="601" t="s">
        <v>617</v>
      </c>
      <c r="E639" s="619" t="s">
        <v>359</v>
      </c>
      <c r="F639" s="599">
        <v>100</v>
      </c>
    </row>
    <row r="640" spans="1:6">
      <c r="A640" s="600">
        <v>621</v>
      </c>
      <c r="B640" s="616" t="s">
        <v>6786</v>
      </c>
      <c r="C640" s="598" t="s">
        <v>6787</v>
      </c>
      <c r="D640" s="601" t="s">
        <v>617</v>
      </c>
      <c r="E640" s="619" t="s">
        <v>359</v>
      </c>
      <c r="F640" s="599">
        <v>100</v>
      </c>
    </row>
    <row r="641" spans="1:6">
      <c r="A641" s="600">
        <v>622</v>
      </c>
      <c r="B641" s="616" t="s">
        <v>6788</v>
      </c>
      <c r="C641" s="598" t="s">
        <v>6789</v>
      </c>
      <c r="D641" s="601" t="s">
        <v>617</v>
      </c>
      <c r="E641" s="619" t="s">
        <v>359</v>
      </c>
      <c r="F641" s="599">
        <v>100</v>
      </c>
    </row>
    <row r="642" spans="1:6">
      <c r="A642" s="600">
        <v>623</v>
      </c>
      <c r="B642" s="616" t="s">
        <v>6790</v>
      </c>
      <c r="C642" s="598" t="s">
        <v>6791</v>
      </c>
      <c r="D642" s="601" t="s">
        <v>617</v>
      </c>
      <c r="E642" s="619" t="s">
        <v>359</v>
      </c>
      <c r="F642" s="599">
        <v>100</v>
      </c>
    </row>
    <row r="643" spans="1:6">
      <c r="A643" s="600">
        <v>624</v>
      </c>
      <c r="B643" s="616" t="s">
        <v>6792</v>
      </c>
      <c r="C643" s="598" t="s">
        <v>6793</v>
      </c>
      <c r="D643" s="601" t="s">
        <v>617</v>
      </c>
      <c r="E643" s="619" t="s">
        <v>359</v>
      </c>
      <c r="F643" s="599">
        <v>100</v>
      </c>
    </row>
    <row r="644" spans="1:6">
      <c r="A644" s="600">
        <v>625</v>
      </c>
      <c r="B644" s="616" t="s">
        <v>6794</v>
      </c>
      <c r="C644" s="598" t="s">
        <v>6795</v>
      </c>
      <c r="D644" s="601" t="s">
        <v>617</v>
      </c>
      <c r="E644" s="619" t="s">
        <v>359</v>
      </c>
      <c r="F644" s="599">
        <v>100</v>
      </c>
    </row>
    <row r="645" spans="1:6">
      <c r="A645" s="600">
        <v>626</v>
      </c>
      <c r="B645" s="616" t="s">
        <v>6796</v>
      </c>
      <c r="C645" s="598" t="s">
        <v>6797</v>
      </c>
      <c r="D645" s="601" t="s">
        <v>617</v>
      </c>
      <c r="E645" s="619" t="s">
        <v>359</v>
      </c>
      <c r="F645" s="599">
        <v>100</v>
      </c>
    </row>
    <row r="646" spans="1:6">
      <c r="A646" s="600">
        <v>627</v>
      </c>
      <c r="B646" s="616" t="s">
        <v>6798</v>
      </c>
      <c r="C646" s="598" t="s">
        <v>6799</v>
      </c>
      <c r="D646" s="601" t="s">
        <v>617</v>
      </c>
      <c r="E646" s="619" t="s">
        <v>359</v>
      </c>
      <c r="F646" s="599">
        <v>100</v>
      </c>
    </row>
    <row r="647" spans="1:6">
      <c r="A647" s="600">
        <v>628</v>
      </c>
      <c r="B647" s="616" t="s">
        <v>6800</v>
      </c>
      <c r="C647" s="598" t="s">
        <v>6801</v>
      </c>
      <c r="D647" s="601" t="s">
        <v>617</v>
      </c>
      <c r="E647" s="619" t="s">
        <v>359</v>
      </c>
      <c r="F647" s="599">
        <v>100</v>
      </c>
    </row>
    <row r="648" spans="1:6">
      <c r="A648" s="600">
        <v>629</v>
      </c>
      <c r="B648" s="616" t="s">
        <v>6802</v>
      </c>
      <c r="C648" s="598" t="s">
        <v>6803</v>
      </c>
      <c r="D648" s="601" t="s">
        <v>617</v>
      </c>
      <c r="E648" s="619" t="s">
        <v>359</v>
      </c>
      <c r="F648" s="599">
        <v>100</v>
      </c>
    </row>
    <row r="649" spans="1:6">
      <c r="A649" s="600">
        <v>630</v>
      </c>
      <c r="B649" s="616" t="s">
        <v>6804</v>
      </c>
      <c r="C649" s="598" t="s">
        <v>6805</v>
      </c>
      <c r="D649" s="601" t="s">
        <v>617</v>
      </c>
      <c r="E649" s="619" t="s">
        <v>359</v>
      </c>
      <c r="F649" s="599">
        <v>100</v>
      </c>
    </row>
    <row r="650" spans="1:6">
      <c r="A650" s="600">
        <v>631</v>
      </c>
      <c r="B650" s="616" t="s">
        <v>6806</v>
      </c>
      <c r="C650" s="598" t="s">
        <v>6807</v>
      </c>
      <c r="D650" s="601" t="s">
        <v>617</v>
      </c>
      <c r="E650" s="619" t="s">
        <v>359</v>
      </c>
      <c r="F650" s="599">
        <v>100</v>
      </c>
    </row>
    <row r="651" spans="1:6">
      <c r="A651" s="600">
        <v>632</v>
      </c>
      <c r="B651" s="616" t="s">
        <v>6808</v>
      </c>
      <c r="C651" s="598" t="s">
        <v>6809</v>
      </c>
      <c r="D651" s="601" t="s">
        <v>617</v>
      </c>
      <c r="E651" s="619" t="s">
        <v>359</v>
      </c>
      <c r="F651" s="599">
        <v>100</v>
      </c>
    </row>
    <row r="652" spans="1:6">
      <c r="A652" s="600">
        <v>633</v>
      </c>
      <c r="B652" s="616" t="s">
        <v>6810</v>
      </c>
      <c r="C652" s="598" t="s">
        <v>6811</v>
      </c>
      <c r="D652" s="601" t="s">
        <v>617</v>
      </c>
      <c r="E652" s="619" t="s">
        <v>359</v>
      </c>
      <c r="F652" s="599">
        <v>100</v>
      </c>
    </row>
    <row r="653" spans="1:6">
      <c r="A653" s="600">
        <v>634</v>
      </c>
      <c r="B653" s="616" t="s">
        <v>6812</v>
      </c>
      <c r="C653" s="598" t="s">
        <v>6813</v>
      </c>
      <c r="D653" s="601" t="s">
        <v>617</v>
      </c>
      <c r="E653" s="619" t="s">
        <v>359</v>
      </c>
      <c r="F653" s="599">
        <v>100</v>
      </c>
    </row>
    <row r="654" spans="1:6">
      <c r="A654" s="600">
        <v>635</v>
      </c>
      <c r="B654" s="616" t="s">
        <v>6814</v>
      </c>
      <c r="C654" s="598" t="s">
        <v>6815</v>
      </c>
      <c r="D654" s="601" t="s">
        <v>617</v>
      </c>
      <c r="E654" s="619" t="s">
        <v>359</v>
      </c>
      <c r="F654" s="599">
        <v>100</v>
      </c>
    </row>
    <row r="655" spans="1:6">
      <c r="A655" s="600">
        <v>636</v>
      </c>
      <c r="B655" s="616" t="s">
        <v>6816</v>
      </c>
      <c r="C655" s="598" t="s">
        <v>6817</v>
      </c>
      <c r="D655" s="601" t="s">
        <v>617</v>
      </c>
      <c r="E655" s="619" t="s">
        <v>359</v>
      </c>
      <c r="F655" s="599">
        <v>100</v>
      </c>
    </row>
    <row r="656" spans="1:6">
      <c r="A656" s="600">
        <v>637</v>
      </c>
      <c r="B656" s="616" t="s">
        <v>6818</v>
      </c>
      <c r="C656" s="598" t="s">
        <v>6819</v>
      </c>
      <c r="D656" s="601" t="s">
        <v>617</v>
      </c>
      <c r="E656" s="619" t="s">
        <v>359</v>
      </c>
      <c r="F656" s="599">
        <v>100</v>
      </c>
    </row>
    <row r="657" spans="1:6">
      <c r="A657" s="600">
        <v>638</v>
      </c>
      <c r="B657" s="616" t="s">
        <v>6820</v>
      </c>
      <c r="C657" s="598" t="s">
        <v>6821</v>
      </c>
      <c r="D657" s="601" t="s">
        <v>617</v>
      </c>
      <c r="E657" s="619" t="s">
        <v>359</v>
      </c>
      <c r="F657" s="599">
        <v>100</v>
      </c>
    </row>
    <row r="658" spans="1:6">
      <c r="A658" s="600">
        <v>639</v>
      </c>
      <c r="B658" s="616" t="s">
        <v>6822</v>
      </c>
      <c r="C658" s="598" t="s">
        <v>6823</v>
      </c>
      <c r="D658" s="601" t="s">
        <v>617</v>
      </c>
      <c r="E658" s="619" t="s">
        <v>359</v>
      </c>
      <c r="F658" s="599">
        <v>100</v>
      </c>
    </row>
    <row r="659" spans="1:6">
      <c r="A659" s="600">
        <v>640</v>
      </c>
      <c r="B659" s="616" t="s">
        <v>6824</v>
      </c>
      <c r="C659" s="598" t="s">
        <v>6825</v>
      </c>
      <c r="D659" s="601" t="s">
        <v>617</v>
      </c>
      <c r="E659" s="619" t="s">
        <v>359</v>
      </c>
      <c r="F659" s="599">
        <v>100</v>
      </c>
    </row>
    <row r="660" spans="1:6">
      <c r="A660" s="600">
        <v>641</v>
      </c>
      <c r="B660" s="616" t="s">
        <v>6826</v>
      </c>
      <c r="C660" s="598" t="s">
        <v>6827</v>
      </c>
      <c r="D660" s="601" t="s">
        <v>617</v>
      </c>
      <c r="E660" s="619" t="s">
        <v>359</v>
      </c>
      <c r="F660" s="599">
        <v>100</v>
      </c>
    </row>
    <row r="661" spans="1:6">
      <c r="A661" s="600">
        <v>642</v>
      </c>
      <c r="B661" s="616" t="s">
        <v>6828</v>
      </c>
      <c r="C661" s="598" t="s">
        <v>6829</v>
      </c>
      <c r="D661" s="601" t="s">
        <v>617</v>
      </c>
      <c r="E661" s="619" t="s">
        <v>359</v>
      </c>
      <c r="F661" s="599">
        <v>100</v>
      </c>
    </row>
    <row r="662" spans="1:6">
      <c r="A662" s="600">
        <v>643</v>
      </c>
      <c r="B662" s="616" t="s">
        <v>6830</v>
      </c>
      <c r="C662" s="598" t="s">
        <v>6831</v>
      </c>
      <c r="D662" s="601" t="s">
        <v>617</v>
      </c>
      <c r="E662" s="619" t="s">
        <v>359</v>
      </c>
      <c r="F662" s="599">
        <v>100</v>
      </c>
    </row>
    <row r="663" spans="1:6">
      <c r="A663" s="600">
        <v>644</v>
      </c>
      <c r="B663" s="616" t="s">
        <v>6832</v>
      </c>
      <c r="C663" s="598" t="s">
        <v>6833</v>
      </c>
      <c r="D663" s="601" t="s">
        <v>617</v>
      </c>
      <c r="E663" s="619" t="s">
        <v>359</v>
      </c>
      <c r="F663" s="599">
        <v>100</v>
      </c>
    </row>
    <row r="664" spans="1:6">
      <c r="A664" s="600">
        <v>645</v>
      </c>
      <c r="B664" s="616" t="s">
        <v>6834</v>
      </c>
      <c r="C664" s="598" t="s">
        <v>6835</v>
      </c>
      <c r="D664" s="601" t="s">
        <v>617</v>
      </c>
      <c r="E664" s="619" t="s">
        <v>359</v>
      </c>
      <c r="F664" s="599">
        <v>100</v>
      </c>
    </row>
    <row r="665" spans="1:6">
      <c r="A665" s="600">
        <v>646</v>
      </c>
      <c r="B665" s="616" t="s">
        <v>6836</v>
      </c>
      <c r="C665" s="598" t="s">
        <v>6837</v>
      </c>
      <c r="D665" s="601" t="s">
        <v>617</v>
      </c>
      <c r="E665" s="619" t="s">
        <v>359</v>
      </c>
      <c r="F665" s="599">
        <v>100</v>
      </c>
    </row>
    <row r="666" spans="1:6">
      <c r="A666" s="600">
        <v>647</v>
      </c>
      <c r="B666" s="616" t="s">
        <v>6838</v>
      </c>
      <c r="C666" s="598" t="s">
        <v>6839</v>
      </c>
      <c r="D666" s="601" t="s">
        <v>617</v>
      </c>
      <c r="E666" s="619" t="s">
        <v>359</v>
      </c>
      <c r="F666" s="599">
        <v>100</v>
      </c>
    </row>
    <row r="667" spans="1:6">
      <c r="A667" s="600">
        <v>648</v>
      </c>
      <c r="B667" s="616" t="s">
        <v>6840</v>
      </c>
      <c r="C667" s="598" t="s">
        <v>6841</v>
      </c>
      <c r="D667" s="601" t="s">
        <v>617</v>
      </c>
      <c r="E667" s="619" t="s">
        <v>359</v>
      </c>
      <c r="F667" s="599">
        <v>100</v>
      </c>
    </row>
    <row r="668" spans="1:6">
      <c r="A668" s="600">
        <v>649</v>
      </c>
      <c r="B668" s="616" t="s">
        <v>6842</v>
      </c>
      <c r="C668" s="598" t="s">
        <v>6843</v>
      </c>
      <c r="D668" s="601" t="s">
        <v>617</v>
      </c>
      <c r="E668" s="619" t="s">
        <v>359</v>
      </c>
      <c r="F668" s="599">
        <v>100</v>
      </c>
    </row>
    <row r="669" spans="1:6">
      <c r="A669" s="600">
        <v>650</v>
      </c>
      <c r="B669" s="616" t="s">
        <v>6844</v>
      </c>
      <c r="C669" s="598" t="s">
        <v>6845</v>
      </c>
      <c r="D669" s="601" t="s">
        <v>617</v>
      </c>
      <c r="E669" s="619" t="s">
        <v>359</v>
      </c>
      <c r="F669" s="599">
        <v>100</v>
      </c>
    </row>
    <row r="670" spans="1:6">
      <c r="A670" s="600">
        <v>651</v>
      </c>
      <c r="B670" s="616" t="s">
        <v>6846</v>
      </c>
      <c r="C670" s="598" t="s">
        <v>6847</v>
      </c>
      <c r="D670" s="601" t="s">
        <v>617</v>
      </c>
      <c r="E670" s="619" t="s">
        <v>359</v>
      </c>
      <c r="F670" s="599">
        <v>100</v>
      </c>
    </row>
    <row r="671" spans="1:6">
      <c r="A671" s="600">
        <v>652</v>
      </c>
      <c r="B671" s="616" t="s">
        <v>6848</v>
      </c>
      <c r="C671" s="598" t="s">
        <v>6849</v>
      </c>
      <c r="D671" s="601" t="s">
        <v>617</v>
      </c>
      <c r="E671" s="619" t="s">
        <v>359</v>
      </c>
      <c r="F671" s="599">
        <v>100</v>
      </c>
    </row>
    <row r="672" spans="1:6">
      <c r="A672" s="600">
        <v>653</v>
      </c>
      <c r="B672" s="616" t="s">
        <v>6850</v>
      </c>
      <c r="C672" s="598" t="s">
        <v>6851</v>
      </c>
      <c r="D672" s="601" t="s">
        <v>617</v>
      </c>
      <c r="E672" s="619" t="s">
        <v>359</v>
      </c>
      <c r="F672" s="599">
        <v>100</v>
      </c>
    </row>
    <row r="673" spans="1:6">
      <c r="A673" s="600">
        <v>654</v>
      </c>
      <c r="B673" s="616" t="s">
        <v>6852</v>
      </c>
      <c r="C673" s="598" t="s">
        <v>6853</v>
      </c>
      <c r="D673" s="601" t="s">
        <v>617</v>
      </c>
      <c r="E673" s="619" t="s">
        <v>359</v>
      </c>
      <c r="F673" s="599">
        <v>100</v>
      </c>
    </row>
    <row r="674" spans="1:6">
      <c r="A674" s="600">
        <v>655</v>
      </c>
      <c r="B674" s="616" t="s">
        <v>6854</v>
      </c>
      <c r="C674" s="598" t="s">
        <v>6855</v>
      </c>
      <c r="D674" s="601" t="s">
        <v>617</v>
      </c>
      <c r="E674" s="619" t="s">
        <v>359</v>
      </c>
      <c r="F674" s="599">
        <v>100</v>
      </c>
    </row>
    <row r="675" spans="1:6">
      <c r="A675" s="600">
        <v>656</v>
      </c>
      <c r="B675" s="616" t="s">
        <v>6856</v>
      </c>
      <c r="C675" s="598" t="s">
        <v>6857</v>
      </c>
      <c r="D675" s="601" t="s">
        <v>617</v>
      </c>
      <c r="E675" s="619" t="s">
        <v>359</v>
      </c>
      <c r="F675" s="599">
        <v>100</v>
      </c>
    </row>
    <row r="676" spans="1:6">
      <c r="A676" s="600">
        <v>657</v>
      </c>
      <c r="B676" s="616" t="s">
        <v>6858</v>
      </c>
      <c r="C676" s="598" t="s">
        <v>6859</v>
      </c>
      <c r="D676" s="601" t="s">
        <v>617</v>
      </c>
      <c r="E676" s="619" t="s">
        <v>359</v>
      </c>
      <c r="F676" s="599">
        <v>100</v>
      </c>
    </row>
    <row r="677" spans="1:6">
      <c r="A677" s="600">
        <v>658</v>
      </c>
      <c r="B677" s="616" t="s">
        <v>6860</v>
      </c>
      <c r="C677" s="598" t="s">
        <v>6861</v>
      </c>
      <c r="D677" s="601" t="s">
        <v>617</v>
      </c>
      <c r="E677" s="619" t="s">
        <v>359</v>
      </c>
      <c r="F677" s="599">
        <v>100</v>
      </c>
    </row>
    <row r="678" spans="1:6">
      <c r="A678" s="600">
        <v>659</v>
      </c>
      <c r="B678" s="616" t="s">
        <v>6862</v>
      </c>
      <c r="C678" s="598" t="s">
        <v>6863</v>
      </c>
      <c r="D678" s="601" t="s">
        <v>617</v>
      </c>
      <c r="E678" s="619" t="s">
        <v>359</v>
      </c>
      <c r="F678" s="599">
        <v>100</v>
      </c>
    </row>
    <row r="679" spans="1:6">
      <c r="A679" s="600">
        <v>660</v>
      </c>
      <c r="B679" s="616" t="s">
        <v>6864</v>
      </c>
      <c r="C679" s="598" t="s">
        <v>6865</v>
      </c>
      <c r="D679" s="601" t="s">
        <v>617</v>
      </c>
      <c r="E679" s="619" t="s">
        <v>359</v>
      </c>
      <c r="F679" s="599">
        <v>100</v>
      </c>
    </row>
    <row r="680" spans="1:6">
      <c r="A680" s="600">
        <v>661</v>
      </c>
      <c r="B680" s="616" t="s">
        <v>6866</v>
      </c>
      <c r="C680" s="598" t="s">
        <v>6867</v>
      </c>
      <c r="D680" s="601" t="s">
        <v>617</v>
      </c>
      <c r="E680" s="619" t="s">
        <v>359</v>
      </c>
      <c r="F680" s="599">
        <v>100</v>
      </c>
    </row>
    <row r="681" spans="1:6">
      <c r="A681" s="600">
        <v>662</v>
      </c>
      <c r="B681" s="616" t="s">
        <v>6868</v>
      </c>
      <c r="C681" s="598" t="s">
        <v>6869</v>
      </c>
      <c r="D681" s="601" t="s">
        <v>617</v>
      </c>
      <c r="E681" s="619" t="s">
        <v>359</v>
      </c>
      <c r="F681" s="599">
        <v>100</v>
      </c>
    </row>
    <row r="682" spans="1:6">
      <c r="A682" s="600">
        <v>663</v>
      </c>
      <c r="B682" s="616" t="s">
        <v>6870</v>
      </c>
      <c r="C682" s="598" t="s">
        <v>6871</v>
      </c>
      <c r="D682" s="601" t="s">
        <v>617</v>
      </c>
      <c r="E682" s="619" t="s">
        <v>359</v>
      </c>
      <c r="F682" s="599">
        <v>100</v>
      </c>
    </row>
    <row r="683" spans="1:6">
      <c r="A683" s="600">
        <v>664</v>
      </c>
      <c r="B683" s="616" t="s">
        <v>6872</v>
      </c>
      <c r="C683" s="598" t="s">
        <v>6873</v>
      </c>
      <c r="D683" s="601" t="s">
        <v>617</v>
      </c>
      <c r="E683" s="619" t="s">
        <v>359</v>
      </c>
      <c r="F683" s="599">
        <v>100</v>
      </c>
    </row>
    <row r="684" spans="1:6">
      <c r="A684" s="600">
        <v>665</v>
      </c>
      <c r="B684" s="616" t="s">
        <v>6874</v>
      </c>
      <c r="C684" s="598" t="s">
        <v>6875</v>
      </c>
      <c r="D684" s="601" t="s">
        <v>617</v>
      </c>
      <c r="E684" s="619" t="s">
        <v>359</v>
      </c>
      <c r="F684" s="599">
        <v>100</v>
      </c>
    </row>
    <row r="685" spans="1:6">
      <c r="A685" s="600">
        <v>666</v>
      </c>
      <c r="B685" s="616" t="s">
        <v>6876</v>
      </c>
      <c r="C685" s="598" t="s">
        <v>6877</v>
      </c>
      <c r="D685" s="601" t="s">
        <v>617</v>
      </c>
      <c r="E685" s="619" t="s">
        <v>359</v>
      </c>
      <c r="F685" s="599">
        <v>100</v>
      </c>
    </row>
    <row r="686" spans="1:6">
      <c r="A686" s="600">
        <v>667</v>
      </c>
      <c r="B686" s="616" t="s">
        <v>6878</v>
      </c>
      <c r="C686" s="598" t="s">
        <v>6879</v>
      </c>
      <c r="D686" s="601" t="s">
        <v>617</v>
      </c>
      <c r="E686" s="619" t="s">
        <v>359</v>
      </c>
      <c r="F686" s="599">
        <v>100</v>
      </c>
    </row>
    <row r="687" spans="1:6">
      <c r="A687" s="600">
        <v>668</v>
      </c>
      <c r="B687" s="616" t="s">
        <v>6880</v>
      </c>
      <c r="C687" s="598" t="s">
        <v>6881</v>
      </c>
      <c r="D687" s="601" t="s">
        <v>617</v>
      </c>
      <c r="E687" s="619" t="s">
        <v>359</v>
      </c>
      <c r="F687" s="599">
        <v>100</v>
      </c>
    </row>
    <row r="688" spans="1:6">
      <c r="A688" s="600">
        <v>669</v>
      </c>
      <c r="B688" s="616" t="s">
        <v>6882</v>
      </c>
      <c r="C688" s="598" t="s">
        <v>6883</v>
      </c>
      <c r="D688" s="601" t="s">
        <v>617</v>
      </c>
      <c r="E688" s="619" t="s">
        <v>359</v>
      </c>
      <c r="F688" s="599">
        <v>100</v>
      </c>
    </row>
    <row r="689" spans="1:6">
      <c r="A689" s="600">
        <v>670</v>
      </c>
      <c r="B689" s="616" t="s">
        <v>6884</v>
      </c>
      <c r="C689" s="598" t="s">
        <v>6885</v>
      </c>
      <c r="D689" s="601" t="s">
        <v>617</v>
      </c>
      <c r="E689" s="619" t="s">
        <v>359</v>
      </c>
      <c r="F689" s="599">
        <v>100</v>
      </c>
    </row>
    <row r="690" spans="1:6">
      <c r="A690" s="600">
        <v>671</v>
      </c>
      <c r="B690" s="616" t="s">
        <v>6886</v>
      </c>
      <c r="C690" s="598" t="s">
        <v>6887</v>
      </c>
      <c r="D690" s="601" t="s">
        <v>617</v>
      </c>
      <c r="E690" s="619" t="s">
        <v>359</v>
      </c>
      <c r="F690" s="599">
        <v>100</v>
      </c>
    </row>
    <row r="691" spans="1:6">
      <c r="A691" s="600">
        <v>672</v>
      </c>
      <c r="B691" s="616" t="s">
        <v>6888</v>
      </c>
      <c r="C691" s="598" t="s">
        <v>6889</v>
      </c>
      <c r="D691" s="601" t="s">
        <v>617</v>
      </c>
      <c r="E691" s="619" t="s">
        <v>359</v>
      </c>
      <c r="F691" s="599">
        <v>100</v>
      </c>
    </row>
    <row r="692" spans="1:6">
      <c r="A692" s="600">
        <v>673</v>
      </c>
      <c r="B692" s="616" t="s">
        <v>6890</v>
      </c>
      <c r="C692" s="598" t="s">
        <v>6891</v>
      </c>
      <c r="D692" s="601" t="s">
        <v>617</v>
      </c>
      <c r="E692" s="619" t="s">
        <v>359</v>
      </c>
      <c r="F692" s="599">
        <v>100</v>
      </c>
    </row>
    <row r="693" spans="1:6">
      <c r="A693" s="600">
        <v>674</v>
      </c>
      <c r="B693" s="616" t="s">
        <v>6892</v>
      </c>
      <c r="C693" s="598" t="s">
        <v>6893</v>
      </c>
      <c r="D693" s="601" t="s">
        <v>617</v>
      </c>
      <c r="E693" s="619" t="s">
        <v>359</v>
      </c>
      <c r="F693" s="599">
        <v>100</v>
      </c>
    </row>
    <row r="694" spans="1:6">
      <c r="A694" s="600">
        <v>675</v>
      </c>
      <c r="B694" s="616" t="s">
        <v>6894</v>
      </c>
      <c r="C694" s="598" t="s">
        <v>6895</v>
      </c>
      <c r="D694" s="601" t="s">
        <v>617</v>
      </c>
      <c r="E694" s="619" t="s">
        <v>359</v>
      </c>
      <c r="F694" s="599">
        <v>100</v>
      </c>
    </row>
    <row r="695" spans="1:6">
      <c r="A695" s="600">
        <v>676</v>
      </c>
      <c r="B695" s="616" t="s">
        <v>6896</v>
      </c>
      <c r="C695" s="598" t="s">
        <v>6897</v>
      </c>
      <c r="D695" s="601" t="s">
        <v>617</v>
      </c>
      <c r="E695" s="619" t="s">
        <v>359</v>
      </c>
      <c r="F695" s="599">
        <v>100</v>
      </c>
    </row>
    <row r="696" spans="1:6">
      <c r="A696" s="600">
        <v>677</v>
      </c>
      <c r="B696" s="616" t="s">
        <v>6898</v>
      </c>
      <c r="C696" s="598" t="s">
        <v>6899</v>
      </c>
      <c r="D696" s="601" t="s">
        <v>617</v>
      </c>
      <c r="E696" s="619" t="s">
        <v>359</v>
      </c>
      <c r="F696" s="599">
        <v>100</v>
      </c>
    </row>
    <row r="697" spans="1:6">
      <c r="A697" s="600">
        <v>678</v>
      </c>
      <c r="B697" s="616" t="s">
        <v>6900</v>
      </c>
      <c r="C697" s="598" t="s">
        <v>6901</v>
      </c>
      <c r="D697" s="601" t="s">
        <v>617</v>
      </c>
      <c r="E697" s="619" t="s">
        <v>359</v>
      </c>
      <c r="F697" s="599">
        <v>100</v>
      </c>
    </row>
    <row r="698" spans="1:6">
      <c r="A698" s="600">
        <v>679</v>
      </c>
      <c r="B698" s="616" t="s">
        <v>6902</v>
      </c>
      <c r="C698" s="598" t="s">
        <v>6903</v>
      </c>
      <c r="D698" s="601" t="s">
        <v>617</v>
      </c>
      <c r="E698" s="619" t="s">
        <v>359</v>
      </c>
      <c r="F698" s="599">
        <v>100</v>
      </c>
    </row>
    <row r="699" spans="1:6">
      <c r="A699" s="600">
        <v>680</v>
      </c>
      <c r="B699" s="616" t="s">
        <v>6904</v>
      </c>
      <c r="C699" s="598" t="s">
        <v>6905</v>
      </c>
      <c r="D699" s="601" t="s">
        <v>617</v>
      </c>
      <c r="E699" s="619" t="s">
        <v>359</v>
      </c>
      <c r="F699" s="599">
        <v>100</v>
      </c>
    </row>
    <row r="700" spans="1:6">
      <c r="A700" s="600">
        <v>681</v>
      </c>
      <c r="B700" s="616" t="s">
        <v>6906</v>
      </c>
      <c r="C700" s="598" t="s">
        <v>6907</v>
      </c>
      <c r="D700" s="601" t="s">
        <v>617</v>
      </c>
      <c r="E700" s="619" t="s">
        <v>359</v>
      </c>
      <c r="F700" s="599">
        <v>100</v>
      </c>
    </row>
    <row r="701" spans="1:6">
      <c r="A701" s="600">
        <v>682</v>
      </c>
      <c r="B701" s="616" t="s">
        <v>6908</v>
      </c>
      <c r="C701" s="598" t="s">
        <v>6909</v>
      </c>
      <c r="D701" s="601" t="s">
        <v>617</v>
      </c>
      <c r="E701" s="619" t="s">
        <v>359</v>
      </c>
      <c r="F701" s="599">
        <v>100</v>
      </c>
    </row>
    <row r="702" spans="1:6">
      <c r="A702" s="600">
        <v>683</v>
      </c>
      <c r="B702" s="616" t="s">
        <v>6910</v>
      </c>
      <c r="C702" s="598" t="s">
        <v>6911</v>
      </c>
      <c r="D702" s="601" t="s">
        <v>617</v>
      </c>
      <c r="E702" s="619" t="s">
        <v>359</v>
      </c>
      <c r="F702" s="599">
        <v>100</v>
      </c>
    </row>
    <row r="703" spans="1:6">
      <c r="A703" s="600">
        <v>684</v>
      </c>
      <c r="B703" s="616" t="s">
        <v>6912</v>
      </c>
      <c r="C703" s="598" t="s">
        <v>6913</v>
      </c>
      <c r="D703" s="601" t="s">
        <v>617</v>
      </c>
      <c r="E703" s="619" t="s">
        <v>359</v>
      </c>
      <c r="F703" s="599">
        <v>100</v>
      </c>
    </row>
    <row r="704" spans="1:6">
      <c r="A704" s="600">
        <v>685</v>
      </c>
      <c r="B704" s="616" t="s">
        <v>6914</v>
      </c>
      <c r="C704" s="598" t="s">
        <v>6915</v>
      </c>
      <c r="D704" s="601" t="s">
        <v>617</v>
      </c>
      <c r="E704" s="619" t="s">
        <v>359</v>
      </c>
      <c r="F704" s="599">
        <v>100</v>
      </c>
    </row>
    <row r="705" spans="1:6">
      <c r="A705" s="600">
        <v>686</v>
      </c>
      <c r="B705" s="616" t="s">
        <v>6916</v>
      </c>
      <c r="C705" s="598" t="s">
        <v>6917</v>
      </c>
      <c r="D705" s="601" t="s">
        <v>617</v>
      </c>
      <c r="E705" s="619" t="s">
        <v>359</v>
      </c>
      <c r="F705" s="599">
        <v>100</v>
      </c>
    </row>
    <row r="706" spans="1:6">
      <c r="A706" s="600">
        <v>687</v>
      </c>
      <c r="B706" s="616" t="s">
        <v>6918</v>
      </c>
      <c r="C706" s="598" t="s">
        <v>6919</v>
      </c>
      <c r="D706" s="601" t="s">
        <v>617</v>
      </c>
      <c r="E706" s="619" t="s">
        <v>359</v>
      </c>
      <c r="F706" s="599">
        <v>100</v>
      </c>
    </row>
    <row r="707" spans="1:6">
      <c r="A707" s="600">
        <v>688</v>
      </c>
      <c r="B707" s="616" t="s">
        <v>6920</v>
      </c>
      <c r="C707" s="598" t="s">
        <v>6921</v>
      </c>
      <c r="D707" s="601" t="s">
        <v>617</v>
      </c>
      <c r="E707" s="619" t="s">
        <v>359</v>
      </c>
      <c r="F707" s="599">
        <v>100</v>
      </c>
    </row>
    <row r="708" spans="1:6">
      <c r="A708" s="600">
        <v>689</v>
      </c>
      <c r="B708" s="616" t="s">
        <v>6922</v>
      </c>
      <c r="C708" s="598" t="s">
        <v>6923</v>
      </c>
      <c r="D708" s="601" t="s">
        <v>617</v>
      </c>
      <c r="E708" s="619" t="s">
        <v>359</v>
      </c>
      <c r="F708" s="599">
        <v>100</v>
      </c>
    </row>
    <row r="709" spans="1:6">
      <c r="A709" s="600">
        <v>690</v>
      </c>
      <c r="B709" s="616" t="s">
        <v>6924</v>
      </c>
      <c r="C709" s="598" t="s">
        <v>6925</v>
      </c>
      <c r="D709" s="601" t="s">
        <v>617</v>
      </c>
      <c r="E709" s="619" t="s">
        <v>359</v>
      </c>
      <c r="F709" s="599">
        <v>100</v>
      </c>
    </row>
    <row r="710" spans="1:6">
      <c r="A710" s="600">
        <v>691</v>
      </c>
      <c r="B710" s="616" t="s">
        <v>6926</v>
      </c>
      <c r="C710" s="598" t="s">
        <v>6927</v>
      </c>
      <c r="D710" s="601" t="s">
        <v>617</v>
      </c>
      <c r="E710" s="619" t="s">
        <v>359</v>
      </c>
      <c r="F710" s="599">
        <v>100</v>
      </c>
    </row>
    <row r="711" spans="1:6">
      <c r="A711" s="600">
        <v>692</v>
      </c>
      <c r="B711" s="616" t="s">
        <v>6928</v>
      </c>
      <c r="C711" s="598" t="s">
        <v>6929</v>
      </c>
      <c r="D711" s="601" t="s">
        <v>617</v>
      </c>
      <c r="E711" s="619" t="s">
        <v>359</v>
      </c>
      <c r="F711" s="599">
        <v>100</v>
      </c>
    </row>
    <row r="712" spans="1:6">
      <c r="A712" s="600">
        <v>693</v>
      </c>
      <c r="B712" s="616" t="s">
        <v>6930</v>
      </c>
      <c r="C712" s="598" t="s">
        <v>6931</v>
      </c>
      <c r="D712" s="601" t="s">
        <v>617</v>
      </c>
      <c r="E712" s="619" t="s">
        <v>359</v>
      </c>
      <c r="F712" s="599">
        <v>100</v>
      </c>
    </row>
    <row r="713" spans="1:6">
      <c r="A713" s="600">
        <v>694</v>
      </c>
      <c r="B713" s="616" t="s">
        <v>6932</v>
      </c>
      <c r="C713" s="598" t="s">
        <v>6933</v>
      </c>
      <c r="D713" s="601" t="s">
        <v>617</v>
      </c>
      <c r="E713" s="619" t="s">
        <v>359</v>
      </c>
      <c r="F713" s="599">
        <v>100</v>
      </c>
    </row>
    <row r="714" spans="1:6">
      <c r="A714" s="600">
        <v>695</v>
      </c>
      <c r="B714" s="616" t="s">
        <v>6934</v>
      </c>
      <c r="C714" s="598" t="s">
        <v>6935</v>
      </c>
      <c r="D714" s="601" t="s">
        <v>617</v>
      </c>
      <c r="E714" s="619" t="s">
        <v>359</v>
      </c>
      <c r="F714" s="599">
        <v>100</v>
      </c>
    </row>
    <row r="715" spans="1:6">
      <c r="A715" s="600">
        <v>696</v>
      </c>
      <c r="B715" s="616" t="s">
        <v>6936</v>
      </c>
      <c r="C715" s="598" t="s">
        <v>6937</v>
      </c>
      <c r="D715" s="601" t="s">
        <v>617</v>
      </c>
      <c r="E715" s="619" t="s">
        <v>359</v>
      </c>
      <c r="F715" s="599">
        <v>100</v>
      </c>
    </row>
    <row r="716" spans="1:6">
      <c r="A716" s="600">
        <v>697</v>
      </c>
      <c r="B716" s="616" t="s">
        <v>6938</v>
      </c>
      <c r="C716" s="598" t="s">
        <v>6939</v>
      </c>
      <c r="D716" s="601" t="s">
        <v>617</v>
      </c>
      <c r="E716" s="619" t="s">
        <v>359</v>
      </c>
      <c r="F716" s="599">
        <v>100</v>
      </c>
    </row>
    <row r="717" spans="1:6">
      <c r="A717" s="600">
        <v>698</v>
      </c>
      <c r="B717" s="616" t="s">
        <v>6940</v>
      </c>
      <c r="C717" s="598" t="s">
        <v>6941</v>
      </c>
      <c r="D717" s="601" t="s">
        <v>617</v>
      </c>
      <c r="E717" s="619" t="s">
        <v>359</v>
      </c>
      <c r="F717" s="599">
        <v>100</v>
      </c>
    </row>
    <row r="718" spans="1:6">
      <c r="A718" s="600">
        <v>699</v>
      </c>
      <c r="B718" s="616" t="s">
        <v>6942</v>
      </c>
      <c r="C718" s="598" t="s">
        <v>6943</v>
      </c>
      <c r="D718" s="601" t="s">
        <v>617</v>
      </c>
      <c r="E718" s="619" t="s">
        <v>359</v>
      </c>
      <c r="F718" s="599">
        <v>100</v>
      </c>
    </row>
    <row r="719" spans="1:6">
      <c r="A719" s="600">
        <v>700</v>
      </c>
      <c r="B719" s="616" t="s">
        <v>6944</v>
      </c>
      <c r="C719" s="598" t="s">
        <v>6945</v>
      </c>
      <c r="D719" s="601" t="s">
        <v>617</v>
      </c>
      <c r="E719" s="619" t="s">
        <v>359</v>
      </c>
      <c r="F719" s="599">
        <v>100</v>
      </c>
    </row>
    <row r="720" spans="1:6">
      <c r="A720" s="600">
        <v>701</v>
      </c>
      <c r="B720" s="616" t="s">
        <v>6946</v>
      </c>
      <c r="C720" s="598" t="s">
        <v>6947</v>
      </c>
      <c r="D720" s="601" t="s">
        <v>617</v>
      </c>
      <c r="E720" s="619" t="s">
        <v>359</v>
      </c>
      <c r="F720" s="599">
        <v>100</v>
      </c>
    </row>
    <row r="721" spans="1:6">
      <c r="A721" s="600">
        <v>702</v>
      </c>
      <c r="B721" s="616" t="s">
        <v>6948</v>
      </c>
      <c r="C721" s="598" t="s">
        <v>6949</v>
      </c>
      <c r="D721" s="601" t="s">
        <v>617</v>
      </c>
      <c r="E721" s="619" t="s">
        <v>359</v>
      </c>
      <c r="F721" s="599">
        <v>100</v>
      </c>
    </row>
    <row r="722" spans="1:6">
      <c r="A722" s="600">
        <v>703</v>
      </c>
      <c r="B722" s="616" t="s">
        <v>6950</v>
      </c>
      <c r="C722" s="598" t="s">
        <v>6951</v>
      </c>
      <c r="D722" s="601" t="s">
        <v>617</v>
      </c>
      <c r="E722" s="619" t="s">
        <v>359</v>
      </c>
      <c r="F722" s="599">
        <v>100</v>
      </c>
    </row>
    <row r="723" spans="1:6">
      <c r="A723" s="600">
        <v>704</v>
      </c>
      <c r="B723" s="616" t="s">
        <v>6952</v>
      </c>
      <c r="C723" s="598" t="s">
        <v>6953</v>
      </c>
      <c r="D723" s="601" t="s">
        <v>617</v>
      </c>
      <c r="E723" s="619" t="s">
        <v>359</v>
      </c>
      <c r="F723" s="599">
        <v>100</v>
      </c>
    </row>
    <row r="724" spans="1:6">
      <c r="A724" s="600">
        <v>705</v>
      </c>
      <c r="B724" s="616" t="s">
        <v>6954</v>
      </c>
      <c r="C724" s="598" t="s">
        <v>6955</v>
      </c>
      <c r="D724" s="601" t="s">
        <v>617</v>
      </c>
      <c r="E724" s="619" t="s">
        <v>359</v>
      </c>
      <c r="F724" s="599">
        <v>100</v>
      </c>
    </row>
    <row r="725" spans="1:6">
      <c r="A725" s="600">
        <v>706</v>
      </c>
      <c r="B725" s="616" t="s">
        <v>6956</v>
      </c>
      <c r="C725" s="598" t="s">
        <v>6957</v>
      </c>
      <c r="D725" s="601" t="s">
        <v>617</v>
      </c>
      <c r="E725" s="619" t="s">
        <v>359</v>
      </c>
      <c r="F725" s="599">
        <v>100</v>
      </c>
    </row>
    <row r="726" spans="1:6">
      <c r="A726" s="600">
        <v>707</v>
      </c>
      <c r="B726" s="616" t="s">
        <v>6958</v>
      </c>
      <c r="C726" s="598" t="s">
        <v>6959</v>
      </c>
      <c r="D726" s="601" t="s">
        <v>617</v>
      </c>
      <c r="E726" s="619" t="s">
        <v>359</v>
      </c>
      <c r="F726" s="599">
        <v>100</v>
      </c>
    </row>
    <row r="727" spans="1:6">
      <c r="A727" s="600">
        <v>708</v>
      </c>
      <c r="B727" s="616" t="s">
        <v>6960</v>
      </c>
      <c r="C727" s="598" t="s">
        <v>6961</v>
      </c>
      <c r="D727" s="601" t="s">
        <v>617</v>
      </c>
      <c r="E727" s="619" t="s">
        <v>359</v>
      </c>
      <c r="F727" s="599">
        <v>100</v>
      </c>
    </row>
    <row r="728" spans="1:6">
      <c r="A728" s="600">
        <v>709</v>
      </c>
      <c r="B728" s="616" t="s">
        <v>6962</v>
      </c>
      <c r="C728" s="598" t="s">
        <v>6963</v>
      </c>
      <c r="D728" s="601" t="s">
        <v>617</v>
      </c>
      <c r="E728" s="619" t="s">
        <v>359</v>
      </c>
      <c r="F728" s="599">
        <v>100</v>
      </c>
    </row>
    <row r="729" spans="1:6">
      <c r="A729" s="600">
        <v>710</v>
      </c>
      <c r="B729" s="616" t="s">
        <v>6964</v>
      </c>
      <c r="C729" s="598" t="s">
        <v>6965</v>
      </c>
      <c r="D729" s="601" t="s">
        <v>617</v>
      </c>
      <c r="E729" s="619" t="s">
        <v>359</v>
      </c>
      <c r="F729" s="599">
        <v>100</v>
      </c>
    </row>
    <row r="730" spans="1:6">
      <c r="A730" s="600">
        <v>711</v>
      </c>
      <c r="B730" s="616" t="s">
        <v>6966</v>
      </c>
      <c r="C730" s="598" t="s">
        <v>6967</v>
      </c>
      <c r="D730" s="601" t="s">
        <v>617</v>
      </c>
      <c r="E730" s="619" t="s">
        <v>359</v>
      </c>
      <c r="F730" s="599">
        <v>100</v>
      </c>
    </row>
    <row r="731" spans="1:6">
      <c r="A731" s="600">
        <v>712</v>
      </c>
      <c r="B731" s="616" t="s">
        <v>6968</v>
      </c>
      <c r="C731" s="598" t="s">
        <v>6969</v>
      </c>
      <c r="D731" s="601" t="s">
        <v>617</v>
      </c>
      <c r="E731" s="619" t="s">
        <v>359</v>
      </c>
      <c r="F731" s="599">
        <v>100</v>
      </c>
    </row>
    <row r="732" spans="1:6">
      <c r="A732" s="600">
        <v>713</v>
      </c>
      <c r="B732" s="616" t="s">
        <v>6970</v>
      </c>
      <c r="C732" s="598" t="s">
        <v>6971</v>
      </c>
      <c r="D732" s="601" t="s">
        <v>617</v>
      </c>
      <c r="E732" s="619" t="s">
        <v>359</v>
      </c>
      <c r="F732" s="599">
        <v>100</v>
      </c>
    </row>
    <row r="733" spans="1:6">
      <c r="A733" s="600">
        <v>714</v>
      </c>
      <c r="B733" s="616" t="s">
        <v>6972</v>
      </c>
      <c r="C733" s="598" t="s">
        <v>6973</v>
      </c>
      <c r="D733" s="601" t="s">
        <v>617</v>
      </c>
      <c r="E733" s="619" t="s">
        <v>359</v>
      </c>
      <c r="F733" s="599">
        <v>100</v>
      </c>
    </row>
    <row r="734" spans="1:6">
      <c r="A734" s="600">
        <v>715</v>
      </c>
      <c r="B734" s="616" t="s">
        <v>6974</v>
      </c>
      <c r="C734" s="598" t="s">
        <v>6975</v>
      </c>
      <c r="D734" s="601" t="s">
        <v>617</v>
      </c>
      <c r="E734" s="619" t="s">
        <v>359</v>
      </c>
      <c r="F734" s="599">
        <v>100</v>
      </c>
    </row>
    <row r="735" spans="1:6">
      <c r="A735" s="600">
        <v>716</v>
      </c>
      <c r="B735" s="616" t="s">
        <v>6976</v>
      </c>
      <c r="C735" s="598" t="s">
        <v>6977</v>
      </c>
      <c r="D735" s="601" t="s">
        <v>617</v>
      </c>
      <c r="E735" s="619" t="s">
        <v>359</v>
      </c>
      <c r="F735" s="599">
        <v>100</v>
      </c>
    </row>
    <row r="736" spans="1:6">
      <c r="A736" s="600">
        <v>717</v>
      </c>
      <c r="B736" s="616" t="s">
        <v>6978</v>
      </c>
      <c r="C736" s="598" t="s">
        <v>6979</v>
      </c>
      <c r="D736" s="601" t="s">
        <v>617</v>
      </c>
      <c r="E736" s="619" t="s">
        <v>359</v>
      </c>
      <c r="F736" s="599">
        <v>100</v>
      </c>
    </row>
    <row r="737" spans="1:6">
      <c r="A737" s="600">
        <v>718</v>
      </c>
      <c r="B737" s="616" t="s">
        <v>6980</v>
      </c>
      <c r="C737" s="598" t="s">
        <v>6981</v>
      </c>
      <c r="D737" s="601" t="s">
        <v>617</v>
      </c>
      <c r="E737" s="619" t="s">
        <v>359</v>
      </c>
      <c r="F737" s="599">
        <v>100</v>
      </c>
    </row>
    <row r="738" spans="1:6">
      <c r="A738" s="600">
        <v>719</v>
      </c>
      <c r="B738" s="616" t="s">
        <v>6982</v>
      </c>
      <c r="C738" s="599" t="s">
        <v>6983</v>
      </c>
      <c r="D738" s="601" t="s">
        <v>617</v>
      </c>
      <c r="E738" s="619" t="s">
        <v>359</v>
      </c>
      <c r="F738" s="599">
        <v>100</v>
      </c>
    </row>
    <row r="739" spans="1:6">
      <c r="A739" s="600">
        <v>720</v>
      </c>
      <c r="B739" s="616" t="s">
        <v>6984</v>
      </c>
      <c r="C739" s="599" t="s">
        <v>6985</v>
      </c>
      <c r="D739" s="601" t="s">
        <v>617</v>
      </c>
      <c r="E739" s="619" t="s">
        <v>359</v>
      </c>
      <c r="F739" s="599">
        <v>100</v>
      </c>
    </row>
    <row r="740" spans="1:6">
      <c r="A740" s="600">
        <v>721</v>
      </c>
      <c r="B740" s="616" t="s">
        <v>6986</v>
      </c>
      <c r="C740" s="599" t="s">
        <v>6987</v>
      </c>
      <c r="D740" s="601" t="s">
        <v>617</v>
      </c>
      <c r="E740" s="619" t="s">
        <v>359</v>
      </c>
      <c r="F740" s="599">
        <v>100</v>
      </c>
    </row>
    <row r="741" spans="1:6">
      <c r="A741" s="600">
        <v>722</v>
      </c>
      <c r="B741" s="616" t="s">
        <v>6988</v>
      </c>
      <c r="C741" s="599" t="s">
        <v>6989</v>
      </c>
      <c r="D741" s="601" t="s">
        <v>617</v>
      </c>
      <c r="E741" s="619" t="s">
        <v>359</v>
      </c>
      <c r="F741" s="599">
        <v>100</v>
      </c>
    </row>
    <row r="742" spans="1:6">
      <c r="A742" s="600">
        <v>723</v>
      </c>
      <c r="B742" s="616" t="s">
        <v>6990</v>
      </c>
      <c r="C742" s="599" t="s">
        <v>6991</v>
      </c>
      <c r="D742" s="601" t="s">
        <v>617</v>
      </c>
      <c r="E742" s="619" t="s">
        <v>359</v>
      </c>
      <c r="F742" s="599">
        <v>100</v>
      </c>
    </row>
    <row r="743" spans="1:6">
      <c r="A743" s="600">
        <v>724</v>
      </c>
      <c r="B743" s="616" t="s">
        <v>6992</v>
      </c>
      <c r="C743" s="599" t="s">
        <v>6993</v>
      </c>
      <c r="D743" s="601" t="s">
        <v>617</v>
      </c>
      <c r="E743" s="619" t="s">
        <v>359</v>
      </c>
      <c r="F743" s="599">
        <v>100</v>
      </c>
    </row>
    <row r="744" spans="1:6">
      <c r="A744" s="600">
        <v>725</v>
      </c>
      <c r="B744" s="616" t="s">
        <v>6994</v>
      </c>
      <c r="C744" s="599" t="s">
        <v>6995</v>
      </c>
      <c r="D744" s="601" t="s">
        <v>617</v>
      </c>
      <c r="E744" s="619" t="s">
        <v>359</v>
      </c>
      <c r="F744" s="599">
        <v>100</v>
      </c>
    </row>
    <row r="745" spans="1:6">
      <c r="A745" s="600">
        <v>726</v>
      </c>
      <c r="B745" s="616" t="s">
        <v>6996</v>
      </c>
      <c r="C745" s="599" t="s">
        <v>6997</v>
      </c>
      <c r="D745" s="601" t="s">
        <v>617</v>
      </c>
      <c r="E745" s="619" t="s">
        <v>359</v>
      </c>
      <c r="F745" s="599">
        <v>100</v>
      </c>
    </row>
    <row r="746" spans="1:6">
      <c r="A746" s="600">
        <v>727</v>
      </c>
      <c r="B746" s="616" t="s">
        <v>6998</v>
      </c>
      <c r="C746" s="599" t="s">
        <v>6999</v>
      </c>
      <c r="D746" s="601" t="s">
        <v>617</v>
      </c>
      <c r="E746" s="619" t="s">
        <v>359</v>
      </c>
      <c r="F746" s="599">
        <v>100</v>
      </c>
    </row>
    <row r="747" spans="1:6">
      <c r="A747" s="600">
        <v>728</v>
      </c>
      <c r="B747" s="616" t="s">
        <v>7000</v>
      </c>
      <c r="C747" s="599" t="s">
        <v>7001</v>
      </c>
      <c r="D747" s="601" t="s">
        <v>617</v>
      </c>
      <c r="E747" s="619" t="s">
        <v>359</v>
      </c>
      <c r="F747" s="599">
        <v>100</v>
      </c>
    </row>
    <row r="748" spans="1:6">
      <c r="A748" s="600">
        <v>729</v>
      </c>
      <c r="B748" s="616" t="s">
        <v>7002</v>
      </c>
      <c r="C748" s="599" t="s">
        <v>7003</v>
      </c>
      <c r="D748" s="601" t="s">
        <v>617</v>
      </c>
      <c r="E748" s="619" t="s">
        <v>359</v>
      </c>
      <c r="F748" s="599">
        <v>100</v>
      </c>
    </row>
    <row r="749" spans="1:6">
      <c r="A749" s="600">
        <v>730</v>
      </c>
      <c r="B749" s="616" t="s">
        <v>7004</v>
      </c>
      <c r="C749" s="599" t="s">
        <v>7005</v>
      </c>
      <c r="D749" s="601" t="s">
        <v>617</v>
      </c>
      <c r="E749" s="619" t="s">
        <v>359</v>
      </c>
      <c r="F749" s="599">
        <v>100</v>
      </c>
    </row>
    <row r="750" spans="1:6">
      <c r="A750" s="600">
        <v>731</v>
      </c>
      <c r="B750" s="616" t="s">
        <v>7006</v>
      </c>
      <c r="C750" s="599" t="s">
        <v>7007</v>
      </c>
      <c r="D750" s="601" t="s">
        <v>617</v>
      </c>
      <c r="E750" s="619" t="s">
        <v>359</v>
      </c>
      <c r="F750" s="599">
        <v>100</v>
      </c>
    </row>
    <row r="751" spans="1:6">
      <c r="A751" s="600">
        <v>732</v>
      </c>
      <c r="B751" s="616" t="s">
        <v>7008</v>
      </c>
      <c r="C751" s="599" t="s">
        <v>7009</v>
      </c>
      <c r="D751" s="601" t="s">
        <v>617</v>
      </c>
      <c r="E751" s="619" t="s">
        <v>359</v>
      </c>
      <c r="F751" s="599">
        <v>100</v>
      </c>
    </row>
    <row r="752" spans="1:6">
      <c r="A752" s="600">
        <v>733</v>
      </c>
      <c r="B752" s="616" t="s">
        <v>7010</v>
      </c>
      <c r="C752" s="599" t="s">
        <v>7011</v>
      </c>
      <c r="D752" s="601" t="s">
        <v>617</v>
      </c>
      <c r="E752" s="619" t="s">
        <v>359</v>
      </c>
      <c r="F752" s="599">
        <v>100</v>
      </c>
    </row>
    <row r="753" spans="1:6">
      <c r="A753" s="600">
        <v>734</v>
      </c>
      <c r="B753" s="616" t="s">
        <v>7012</v>
      </c>
      <c r="C753" s="599" t="s">
        <v>7013</v>
      </c>
      <c r="D753" s="601" t="s">
        <v>617</v>
      </c>
      <c r="E753" s="619" t="s">
        <v>359</v>
      </c>
      <c r="F753" s="599">
        <v>100</v>
      </c>
    </row>
    <row r="754" spans="1:6">
      <c r="A754" s="600">
        <v>735</v>
      </c>
      <c r="B754" s="616" t="s">
        <v>7014</v>
      </c>
      <c r="C754" s="599" t="s">
        <v>7015</v>
      </c>
      <c r="D754" s="601" t="s">
        <v>617</v>
      </c>
      <c r="E754" s="619" t="s">
        <v>359</v>
      </c>
      <c r="F754" s="599">
        <v>100</v>
      </c>
    </row>
    <row r="755" spans="1:6">
      <c r="A755" s="600">
        <v>736</v>
      </c>
      <c r="B755" s="616" t="s">
        <v>7016</v>
      </c>
      <c r="C755" s="599" t="s">
        <v>7017</v>
      </c>
      <c r="D755" s="601" t="s">
        <v>617</v>
      </c>
      <c r="E755" s="619" t="s">
        <v>359</v>
      </c>
      <c r="F755" s="599">
        <v>100</v>
      </c>
    </row>
    <row r="756" spans="1:6">
      <c r="A756" s="600">
        <v>737</v>
      </c>
      <c r="B756" s="616" t="s">
        <v>7018</v>
      </c>
      <c r="C756" s="599" t="s">
        <v>7019</v>
      </c>
      <c r="D756" s="601" t="s">
        <v>617</v>
      </c>
      <c r="E756" s="619" t="s">
        <v>359</v>
      </c>
      <c r="F756" s="599">
        <v>100</v>
      </c>
    </row>
    <row r="757" spans="1:6">
      <c r="A757" s="600">
        <v>738</v>
      </c>
      <c r="B757" s="616" t="s">
        <v>7020</v>
      </c>
      <c r="C757" s="599" t="s">
        <v>7021</v>
      </c>
      <c r="D757" s="601" t="s">
        <v>617</v>
      </c>
      <c r="E757" s="619" t="s">
        <v>359</v>
      </c>
      <c r="F757" s="599">
        <v>100</v>
      </c>
    </row>
    <row r="758" spans="1:6">
      <c r="A758" s="600">
        <v>739</v>
      </c>
      <c r="B758" s="616" t="s">
        <v>7022</v>
      </c>
      <c r="C758" s="599" t="s">
        <v>7023</v>
      </c>
      <c r="D758" s="601" t="s">
        <v>617</v>
      </c>
      <c r="E758" s="619" t="s">
        <v>359</v>
      </c>
      <c r="F758" s="599">
        <v>100</v>
      </c>
    </row>
    <row r="759" spans="1:6">
      <c r="A759" s="600">
        <v>740</v>
      </c>
      <c r="B759" s="616" t="s">
        <v>7024</v>
      </c>
      <c r="C759" s="599" t="s">
        <v>7025</v>
      </c>
      <c r="D759" s="601" t="s">
        <v>617</v>
      </c>
      <c r="E759" s="619" t="s">
        <v>359</v>
      </c>
      <c r="F759" s="599">
        <v>100</v>
      </c>
    </row>
    <row r="760" spans="1:6">
      <c r="A760" s="600">
        <v>741</v>
      </c>
      <c r="B760" s="616" t="s">
        <v>7026</v>
      </c>
      <c r="C760" s="599" t="s">
        <v>7027</v>
      </c>
      <c r="D760" s="601" t="s">
        <v>617</v>
      </c>
      <c r="E760" s="619" t="s">
        <v>359</v>
      </c>
      <c r="F760" s="599">
        <v>100</v>
      </c>
    </row>
    <row r="761" spans="1:6">
      <c r="A761" s="600">
        <v>742</v>
      </c>
      <c r="B761" s="616" t="s">
        <v>7028</v>
      </c>
      <c r="C761" s="599" t="s">
        <v>7029</v>
      </c>
      <c r="D761" s="601" t="s">
        <v>617</v>
      </c>
      <c r="E761" s="619" t="s">
        <v>359</v>
      </c>
      <c r="F761" s="599">
        <v>100</v>
      </c>
    </row>
    <row r="762" spans="1:6">
      <c r="A762" s="600">
        <v>743</v>
      </c>
      <c r="B762" s="616" t="s">
        <v>7030</v>
      </c>
      <c r="C762" s="599" t="s">
        <v>7031</v>
      </c>
      <c r="D762" s="601" t="s">
        <v>617</v>
      </c>
      <c r="E762" s="619" t="s">
        <v>359</v>
      </c>
      <c r="F762" s="599">
        <v>100</v>
      </c>
    </row>
    <row r="763" spans="1:6">
      <c r="A763" s="600">
        <v>744</v>
      </c>
      <c r="B763" s="616" t="s">
        <v>7032</v>
      </c>
      <c r="C763" s="599" t="s">
        <v>7033</v>
      </c>
      <c r="D763" s="601" t="s">
        <v>617</v>
      </c>
      <c r="E763" s="619" t="s">
        <v>359</v>
      </c>
      <c r="F763" s="599">
        <v>100</v>
      </c>
    </row>
    <row r="764" spans="1:6">
      <c r="A764" s="600">
        <v>745</v>
      </c>
      <c r="B764" s="616" t="s">
        <v>7034</v>
      </c>
      <c r="C764" s="599" t="s">
        <v>7035</v>
      </c>
      <c r="D764" s="601" t="s">
        <v>617</v>
      </c>
      <c r="E764" s="619" t="s">
        <v>359</v>
      </c>
      <c r="F764" s="599">
        <v>100</v>
      </c>
    </row>
    <row r="765" spans="1:6">
      <c r="A765" s="600">
        <v>746</v>
      </c>
      <c r="B765" s="616" t="s">
        <v>7036</v>
      </c>
      <c r="C765" s="599" t="s">
        <v>7037</v>
      </c>
      <c r="D765" s="601" t="s">
        <v>617</v>
      </c>
      <c r="E765" s="619" t="s">
        <v>359</v>
      </c>
      <c r="F765" s="599">
        <v>100</v>
      </c>
    </row>
    <row r="766" spans="1:6">
      <c r="A766" s="600">
        <v>747</v>
      </c>
      <c r="B766" s="616" t="s">
        <v>7038</v>
      </c>
      <c r="C766" s="599" t="s">
        <v>7039</v>
      </c>
      <c r="D766" s="601" t="s">
        <v>617</v>
      </c>
      <c r="E766" s="619" t="s">
        <v>359</v>
      </c>
      <c r="F766" s="599">
        <v>100</v>
      </c>
    </row>
    <row r="767" spans="1:6">
      <c r="A767" s="600">
        <v>748</v>
      </c>
      <c r="B767" s="616" t="s">
        <v>7040</v>
      </c>
      <c r="C767" s="599" t="s">
        <v>7041</v>
      </c>
      <c r="D767" s="601" t="s">
        <v>617</v>
      </c>
      <c r="E767" s="619" t="s">
        <v>359</v>
      </c>
      <c r="F767" s="599">
        <v>100</v>
      </c>
    </row>
    <row r="768" spans="1:6">
      <c r="A768" s="600">
        <v>749</v>
      </c>
      <c r="B768" s="616" t="s">
        <v>7042</v>
      </c>
      <c r="C768" s="599" t="s">
        <v>7043</v>
      </c>
      <c r="D768" s="601" t="s">
        <v>617</v>
      </c>
      <c r="E768" s="619" t="s">
        <v>359</v>
      </c>
      <c r="F768" s="599">
        <v>100</v>
      </c>
    </row>
    <row r="769" spans="1:6">
      <c r="A769" s="600">
        <v>750</v>
      </c>
      <c r="B769" s="616" t="s">
        <v>7044</v>
      </c>
      <c r="C769" s="599" t="s">
        <v>7045</v>
      </c>
      <c r="D769" s="601" t="s">
        <v>617</v>
      </c>
      <c r="E769" s="619" t="s">
        <v>359</v>
      </c>
      <c r="F769" s="599">
        <v>100</v>
      </c>
    </row>
    <row r="770" spans="1:6">
      <c r="A770" s="600">
        <v>751</v>
      </c>
      <c r="B770" s="616" t="s">
        <v>7046</v>
      </c>
      <c r="C770" s="599" t="s">
        <v>7047</v>
      </c>
      <c r="D770" s="601" t="s">
        <v>617</v>
      </c>
      <c r="E770" s="619" t="s">
        <v>359</v>
      </c>
      <c r="F770" s="599">
        <v>100</v>
      </c>
    </row>
    <row r="771" spans="1:6">
      <c r="A771" s="600">
        <v>752</v>
      </c>
      <c r="B771" s="616" t="s">
        <v>7048</v>
      </c>
      <c r="C771" s="599" t="s">
        <v>7049</v>
      </c>
      <c r="D771" s="601" t="s">
        <v>617</v>
      </c>
      <c r="E771" s="619" t="s">
        <v>359</v>
      </c>
      <c r="F771" s="599">
        <v>100</v>
      </c>
    </row>
    <row r="772" spans="1:6">
      <c r="A772" s="600">
        <v>753</v>
      </c>
      <c r="B772" s="616" t="s">
        <v>7050</v>
      </c>
      <c r="C772" s="599" t="s">
        <v>7051</v>
      </c>
      <c r="D772" s="601" t="s">
        <v>617</v>
      </c>
      <c r="E772" s="619" t="s">
        <v>359</v>
      </c>
      <c r="F772" s="599">
        <v>100</v>
      </c>
    </row>
    <row r="773" spans="1:6">
      <c r="A773" s="600">
        <v>754</v>
      </c>
      <c r="B773" s="616" t="s">
        <v>7052</v>
      </c>
      <c r="C773" s="599" t="s">
        <v>7053</v>
      </c>
      <c r="D773" s="601" t="s">
        <v>617</v>
      </c>
      <c r="E773" s="619" t="s">
        <v>359</v>
      </c>
      <c r="F773" s="599">
        <v>100</v>
      </c>
    </row>
    <row r="774" spans="1:6">
      <c r="A774" s="600">
        <v>755</v>
      </c>
      <c r="B774" s="616" t="s">
        <v>7054</v>
      </c>
      <c r="C774" s="599" t="s">
        <v>7055</v>
      </c>
      <c r="D774" s="601" t="s">
        <v>617</v>
      </c>
      <c r="E774" s="619" t="s">
        <v>359</v>
      </c>
      <c r="F774" s="599">
        <v>100</v>
      </c>
    </row>
    <row r="775" spans="1:6">
      <c r="A775" s="600">
        <v>756</v>
      </c>
      <c r="B775" s="616" t="s">
        <v>7056</v>
      </c>
      <c r="C775" s="599" t="s">
        <v>7057</v>
      </c>
      <c r="D775" s="601" t="s">
        <v>617</v>
      </c>
      <c r="E775" s="619" t="s">
        <v>359</v>
      </c>
      <c r="F775" s="599">
        <v>100</v>
      </c>
    </row>
    <row r="776" spans="1:6">
      <c r="A776" s="600">
        <v>757</v>
      </c>
      <c r="B776" s="616" t="s">
        <v>7058</v>
      </c>
      <c r="C776" s="599" t="s">
        <v>7059</v>
      </c>
      <c r="D776" s="601" t="s">
        <v>617</v>
      </c>
      <c r="E776" s="619" t="s">
        <v>359</v>
      </c>
      <c r="F776" s="599">
        <v>100</v>
      </c>
    </row>
    <row r="777" spans="1:6">
      <c r="A777" s="600">
        <v>758</v>
      </c>
      <c r="B777" s="616" t="s">
        <v>7060</v>
      </c>
      <c r="C777" s="599" t="s">
        <v>7061</v>
      </c>
      <c r="D777" s="601" t="s">
        <v>617</v>
      </c>
      <c r="E777" s="619" t="s">
        <v>359</v>
      </c>
      <c r="F777" s="599">
        <v>100</v>
      </c>
    </row>
    <row r="778" spans="1:6">
      <c r="A778" s="600">
        <v>759</v>
      </c>
      <c r="B778" s="616" t="s">
        <v>7062</v>
      </c>
      <c r="C778" s="599" t="s">
        <v>7063</v>
      </c>
      <c r="D778" s="601" t="s">
        <v>617</v>
      </c>
      <c r="E778" s="619" t="s">
        <v>359</v>
      </c>
      <c r="F778" s="599">
        <v>100</v>
      </c>
    </row>
    <row r="779" spans="1:6">
      <c r="A779" s="600">
        <v>760</v>
      </c>
      <c r="B779" s="616" t="s">
        <v>7064</v>
      </c>
      <c r="C779" s="599" t="s">
        <v>7065</v>
      </c>
      <c r="D779" s="601" t="s">
        <v>617</v>
      </c>
      <c r="E779" s="619" t="s">
        <v>359</v>
      </c>
      <c r="F779" s="599">
        <v>100</v>
      </c>
    </row>
    <row r="780" spans="1:6">
      <c r="A780" s="600">
        <v>761</v>
      </c>
      <c r="B780" s="616" t="s">
        <v>7066</v>
      </c>
      <c r="C780" s="599" t="s">
        <v>7067</v>
      </c>
      <c r="D780" s="601" t="s">
        <v>617</v>
      </c>
      <c r="E780" s="619" t="s">
        <v>359</v>
      </c>
      <c r="F780" s="599">
        <v>100</v>
      </c>
    </row>
    <row r="781" spans="1:6">
      <c r="A781" s="600">
        <v>762</v>
      </c>
      <c r="B781" s="616" t="s">
        <v>7068</v>
      </c>
      <c r="C781" s="599" t="s">
        <v>7069</v>
      </c>
      <c r="D781" s="601" t="s">
        <v>617</v>
      </c>
      <c r="E781" s="619" t="s">
        <v>359</v>
      </c>
      <c r="F781" s="599">
        <v>100</v>
      </c>
    </row>
    <row r="782" spans="1:6">
      <c r="A782" s="600">
        <v>763</v>
      </c>
      <c r="B782" s="616" t="s">
        <v>7070</v>
      </c>
      <c r="C782" s="599" t="s">
        <v>7071</v>
      </c>
      <c r="D782" s="601" t="s">
        <v>617</v>
      </c>
      <c r="E782" s="619" t="s">
        <v>359</v>
      </c>
      <c r="F782" s="599">
        <v>100</v>
      </c>
    </row>
    <row r="783" spans="1:6">
      <c r="A783" s="600">
        <v>764</v>
      </c>
      <c r="B783" s="616" t="s">
        <v>7072</v>
      </c>
      <c r="C783" s="599" t="s">
        <v>7073</v>
      </c>
      <c r="D783" s="601" t="s">
        <v>617</v>
      </c>
      <c r="E783" s="619" t="s">
        <v>359</v>
      </c>
      <c r="F783" s="599">
        <v>100</v>
      </c>
    </row>
    <row r="784" spans="1:6">
      <c r="A784" s="600">
        <v>765</v>
      </c>
      <c r="B784" s="616" t="s">
        <v>7074</v>
      </c>
      <c r="C784" s="599" t="s">
        <v>7075</v>
      </c>
      <c r="D784" s="601" t="s">
        <v>617</v>
      </c>
      <c r="E784" s="619" t="s">
        <v>359</v>
      </c>
      <c r="F784" s="599">
        <v>100</v>
      </c>
    </row>
    <row r="785" spans="1:6">
      <c r="A785" s="600">
        <v>766</v>
      </c>
      <c r="B785" s="616" t="s">
        <v>7076</v>
      </c>
      <c r="C785" s="599" t="s">
        <v>7077</v>
      </c>
      <c r="D785" s="601" t="s">
        <v>617</v>
      </c>
      <c r="E785" s="619" t="s">
        <v>359</v>
      </c>
      <c r="F785" s="599">
        <v>100</v>
      </c>
    </row>
    <row r="786" spans="1:6">
      <c r="A786" s="600">
        <v>767</v>
      </c>
      <c r="B786" s="616" t="s">
        <v>7078</v>
      </c>
      <c r="C786" s="599" t="s">
        <v>7079</v>
      </c>
      <c r="D786" s="601" t="s">
        <v>617</v>
      </c>
      <c r="E786" s="619" t="s">
        <v>359</v>
      </c>
      <c r="F786" s="599">
        <v>100</v>
      </c>
    </row>
    <row r="787" spans="1:6">
      <c r="A787" s="600">
        <v>768</v>
      </c>
      <c r="B787" s="616" t="s">
        <v>7080</v>
      </c>
      <c r="C787" s="599" t="s">
        <v>7081</v>
      </c>
      <c r="D787" s="601" t="s">
        <v>617</v>
      </c>
      <c r="E787" s="619" t="s">
        <v>359</v>
      </c>
      <c r="F787" s="599">
        <v>100</v>
      </c>
    </row>
    <row r="788" spans="1:6">
      <c r="A788" s="600">
        <v>769</v>
      </c>
      <c r="B788" s="616" t="s">
        <v>7082</v>
      </c>
      <c r="C788" s="599" t="s">
        <v>7083</v>
      </c>
      <c r="D788" s="601" t="s">
        <v>617</v>
      </c>
      <c r="E788" s="619" t="s">
        <v>359</v>
      </c>
      <c r="F788" s="599">
        <v>100</v>
      </c>
    </row>
    <row r="789" spans="1:6">
      <c r="A789" s="600">
        <v>770</v>
      </c>
      <c r="B789" s="616" t="s">
        <v>7084</v>
      </c>
      <c r="C789" s="599" t="s">
        <v>7085</v>
      </c>
      <c r="D789" s="601" t="s">
        <v>617</v>
      </c>
      <c r="E789" s="619" t="s">
        <v>359</v>
      </c>
      <c r="F789" s="599">
        <v>100</v>
      </c>
    </row>
    <row r="790" spans="1:6">
      <c r="A790" s="600">
        <v>771</v>
      </c>
      <c r="B790" s="616" t="s">
        <v>7086</v>
      </c>
      <c r="C790" s="599" t="s">
        <v>7087</v>
      </c>
      <c r="D790" s="601" t="s">
        <v>617</v>
      </c>
      <c r="E790" s="619" t="s">
        <v>359</v>
      </c>
      <c r="F790" s="599">
        <v>100</v>
      </c>
    </row>
    <row r="791" spans="1:6">
      <c r="A791" s="600">
        <v>772</v>
      </c>
      <c r="B791" s="616" t="s">
        <v>7088</v>
      </c>
      <c r="C791" s="599" t="s">
        <v>7089</v>
      </c>
      <c r="D791" s="601" t="s">
        <v>617</v>
      </c>
      <c r="E791" s="619" t="s">
        <v>359</v>
      </c>
      <c r="F791" s="599">
        <v>100</v>
      </c>
    </row>
    <row r="792" spans="1:6">
      <c r="A792" s="600">
        <v>773</v>
      </c>
      <c r="B792" s="616" t="s">
        <v>7090</v>
      </c>
      <c r="C792" s="599" t="s">
        <v>7091</v>
      </c>
      <c r="D792" s="601" t="s">
        <v>617</v>
      </c>
      <c r="E792" s="619" t="s">
        <v>359</v>
      </c>
      <c r="F792" s="599">
        <v>100</v>
      </c>
    </row>
    <row r="793" spans="1:6">
      <c r="A793" s="600">
        <v>774</v>
      </c>
      <c r="B793" s="616" t="s">
        <v>7092</v>
      </c>
      <c r="C793" s="599" t="s">
        <v>7093</v>
      </c>
      <c r="D793" s="601" t="s">
        <v>617</v>
      </c>
      <c r="E793" s="619" t="s">
        <v>359</v>
      </c>
      <c r="F793" s="599">
        <v>100</v>
      </c>
    </row>
    <row r="794" spans="1:6">
      <c r="A794" s="600">
        <v>775</v>
      </c>
      <c r="B794" s="616" t="s">
        <v>7094</v>
      </c>
      <c r="C794" s="599" t="s">
        <v>7095</v>
      </c>
      <c r="D794" s="601" t="s">
        <v>617</v>
      </c>
      <c r="E794" s="619" t="s">
        <v>359</v>
      </c>
      <c r="F794" s="599">
        <v>100</v>
      </c>
    </row>
    <row r="795" spans="1:6">
      <c r="A795" s="600">
        <v>776</v>
      </c>
      <c r="B795" s="616" t="s">
        <v>7096</v>
      </c>
      <c r="C795" s="599" t="s">
        <v>7097</v>
      </c>
      <c r="D795" s="601" t="s">
        <v>617</v>
      </c>
      <c r="E795" s="619" t="s">
        <v>359</v>
      </c>
      <c r="F795" s="599">
        <v>100</v>
      </c>
    </row>
    <row r="796" spans="1:6">
      <c r="A796" s="600">
        <v>777</v>
      </c>
      <c r="B796" s="616" t="s">
        <v>7098</v>
      </c>
      <c r="C796" s="599" t="s">
        <v>7099</v>
      </c>
      <c r="D796" s="601" t="s">
        <v>617</v>
      </c>
      <c r="E796" s="619" t="s">
        <v>359</v>
      </c>
      <c r="F796" s="599">
        <v>100</v>
      </c>
    </row>
    <row r="797" spans="1:6">
      <c r="A797" s="600">
        <v>778</v>
      </c>
      <c r="B797" s="616" t="s">
        <v>7100</v>
      </c>
      <c r="C797" s="599" t="s">
        <v>7101</v>
      </c>
      <c r="D797" s="601" t="s">
        <v>617</v>
      </c>
      <c r="E797" s="619" t="s">
        <v>359</v>
      </c>
      <c r="F797" s="599">
        <v>100</v>
      </c>
    </row>
    <row r="798" spans="1:6">
      <c r="A798" s="600">
        <v>779</v>
      </c>
      <c r="B798" s="616" t="s">
        <v>7102</v>
      </c>
      <c r="C798" s="599" t="s">
        <v>7103</v>
      </c>
      <c r="D798" s="601" t="s">
        <v>617</v>
      </c>
      <c r="E798" s="619" t="s">
        <v>359</v>
      </c>
      <c r="F798" s="599">
        <v>100</v>
      </c>
    </row>
    <row r="799" spans="1:6">
      <c r="A799" s="600">
        <v>780</v>
      </c>
      <c r="B799" s="616" t="s">
        <v>7104</v>
      </c>
      <c r="C799" s="599" t="s">
        <v>7105</v>
      </c>
      <c r="D799" s="601" t="s">
        <v>617</v>
      </c>
      <c r="E799" s="619" t="s">
        <v>359</v>
      </c>
      <c r="F799" s="599">
        <v>100</v>
      </c>
    </row>
    <row r="800" spans="1:6">
      <c r="A800" s="600">
        <v>781</v>
      </c>
      <c r="B800" s="616" t="s">
        <v>7106</v>
      </c>
      <c r="C800" s="599" t="s">
        <v>7107</v>
      </c>
      <c r="D800" s="601" t="s">
        <v>617</v>
      </c>
      <c r="E800" s="619" t="s">
        <v>359</v>
      </c>
      <c r="F800" s="599">
        <v>100</v>
      </c>
    </row>
    <row r="801" spans="1:6">
      <c r="A801" s="600">
        <v>782</v>
      </c>
      <c r="B801" s="616" t="s">
        <v>7108</v>
      </c>
      <c r="C801" s="599" t="s">
        <v>7109</v>
      </c>
      <c r="D801" s="601" t="s">
        <v>617</v>
      </c>
      <c r="E801" s="619" t="s">
        <v>359</v>
      </c>
      <c r="F801" s="599">
        <v>100</v>
      </c>
    </row>
    <row r="802" spans="1:6">
      <c r="A802" s="600">
        <v>783</v>
      </c>
      <c r="B802" s="616" t="s">
        <v>7110</v>
      </c>
      <c r="C802" s="599" t="s">
        <v>7111</v>
      </c>
      <c r="D802" s="601" t="s">
        <v>617</v>
      </c>
      <c r="E802" s="619" t="s">
        <v>359</v>
      </c>
      <c r="F802" s="599">
        <v>100</v>
      </c>
    </row>
    <row r="803" spans="1:6">
      <c r="A803" s="600">
        <v>784</v>
      </c>
      <c r="B803" s="616" t="s">
        <v>7112</v>
      </c>
      <c r="C803" s="599" t="s">
        <v>7113</v>
      </c>
      <c r="D803" s="601" t="s">
        <v>617</v>
      </c>
      <c r="E803" s="619" t="s">
        <v>359</v>
      </c>
      <c r="F803" s="599">
        <v>100</v>
      </c>
    </row>
    <row r="804" spans="1:6">
      <c r="A804" s="600">
        <v>785</v>
      </c>
      <c r="B804" s="616" t="s">
        <v>7114</v>
      </c>
      <c r="C804" s="599" t="s">
        <v>7115</v>
      </c>
      <c r="D804" s="601" t="s">
        <v>617</v>
      </c>
      <c r="E804" s="619" t="s">
        <v>359</v>
      </c>
      <c r="F804" s="599">
        <v>100</v>
      </c>
    </row>
    <row r="805" spans="1:6">
      <c r="A805" s="600">
        <v>786</v>
      </c>
      <c r="B805" s="616" t="s">
        <v>7116</v>
      </c>
      <c r="C805" s="599" t="s">
        <v>7117</v>
      </c>
      <c r="D805" s="601" t="s">
        <v>617</v>
      </c>
      <c r="E805" s="619" t="s">
        <v>359</v>
      </c>
      <c r="F805" s="599">
        <v>100</v>
      </c>
    </row>
    <row r="806" spans="1:6">
      <c r="A806" s="600">
        <v>787</v>
      </c>
      <c r="B806" s="616" t="s">
        <v>7118</v>
      </c>
      <c r="C806" s="599" t="s">
        <v>7119</v>
      </c>
      <c r="D806" s="601" t="s">
        <v>617</v>
      </c>
      <c r="E806" s="619" t="s">
        <v>359</v>
      </c>
      <c r="F806" s="599">
        <v>100</v>
      </c>
    </row>
    <row r="807" spans="1:6">
      <c r="A807" s="600">
        <v>788</v>
      </c>
      <c r="B807" s="616" t="s">
        <v>7120</v>
      </c>
      <c r="C807" s="599" t="s">
        <v>7121</v>
      </c>
      <c r="D807" s="601" t="s">
        <v>617</v>
      </c>
      <c r="E807" s="619" t="s">
        <v>359</v>
      </c>
      <c r="F807" s="599">
        <v>100</v>
      </c>
    </row>
    <row r="808" spans="1:6">
      <c r="A808" s="600">
        <v>789</v>
      </c>
      <c r="B808" s="616" t="s">
        <v>7122</v>
      </c>
      <c r="C808" s="599" t="s">
        <v>7123</v>
      </c>
      <c r="D808" s="601" t="s">
        <v>617</v>
      </c>
      <c r="E808" s="619" t="s">
        <v>359</v>
      </c>
      <c r="F808" s="599">
        <v>100</v>
      </c>
    </row>
    <row r="809" spans="1:6">
      <c r="A809" s="600">
        <v>790</v>
      </c>
      <c r="B809" s="616" t="s">
        <v>7124</v>
      </c>
      <c r="C809" s="599" t="s">
        <v>7125</v>
      </c>
      <c r="D809" s="601" t="s">
        <v>617</v>
      </c>
      <c r="E809" s="619" t="s">
        <v>359</v>
      </c>
      <c r="F809" s="599">
        <v>100</v>
      </c>
    </row>
    <row r="810" spans="1:6">
      <c r="A810" s="600">
        <v>791</v>
      </c>
      <c r="B810" s="616" t="s">
        <v>7126</v>
      </c>
      <c r="C810" s="599" t="s">
        <v>7127</v>
      </c>
      <c r="D810" s="601" t="s">
        <v>617</v>
      </c>
      <c r="E810" s="619" t="s">
        <v>359</v>
      </c>
      <c r="F810" s="599">
        <v>100</v>
      </c>
    </row>
    <row r="811" spans="1:6">
      <c r="A811" s="600">
        <v>792</v>
      </c>
      <c r="B811" s="616" t="s">
        <v>7128</v>
      </c>
      <c r="C811" s="599" t="s">
        <v>7129</v>
      </c>
      <c r="D811" s="601" t="s">
        <v>617</v>
      </c>
      <c r="E811" s="619" t="s">
        <v>359</v>
      </c>
      <c r="F811" s="599">
        <v>100</v>
      </c>
    </row>
    <row r="812" spans="1:6">
      <c r="A812" s="600">
        <v>793</v>
      </c>
      <c r="B812" s="616" t="s">
        <v>7130</v>
      </c>
      <c r="C812" s="599" t="s">
        <v>7131</v>
      </c>
      <c r="D812" s="601" t="s">
        <v>617</v>
      </c>
      <c r="E812" s="619" t="s">
        <v>359</v>
      </c>
      <c r="F812" s="599">
        <v>100</v>
      </c>
    </row>
    <row r="813" spans="1:6">
      <c r="A813" s="600">
        <v>794</v>
      </c>
      <c r="B813" s="616" t="s">
        <v>7132</v>
      </c>
      <c r="C813" s="599" t="s">
        <v>7133</v>
      </c>
      <c r="D813" s="601" t="s">
        <v>617</v>
      </c>
      <c r="E813" s="619" t="s">
        <v>359</v>
      </c>
      <c r="F813" s="599">
        <v>100</v>
      </c>
    </row>
    <row r="814" spans="1:6">
      <c r="A814" s="600">
        <v>795</v>
      </c>
      <c r="B814" s="616" t="s">
        <v>7134</v>
      </c>
      <c r="C814" s="599" t="s">
        <v>7135</v>
      </c>
      <c r="D814" s="601" t="s">
        <v>617</v>
      </c>
      <c r="E814" s="619" t="s">
        <v>359</v>
      </c>
      <c r="F814" s="599">
        <v>100</v>
      </c>
    </row>
    <row r="815" spans="1:6">
      <c r="A815" s="600">
        <v>796</v>
      </c>
      <c r="B815" s="616" t="s">
        <v>7136</v>
      </c>
      <c r="C815" s="599" t="s">
        <v>7137</v>
      </c>
      <c r="D815" s="601" t="s">
        <v>617</v>
      </c>
      <c r="E815" s="619" t="s">
        <v>359</v>
      </c>
      <c r="F815" s="599">
        <v>100</v>
      </c>
    </row>
    <row r="816" spans="1:6">
      <c r="A816" s="600">
        <v>797</v>
      </c>
      <c r="B816" s="616" t="s">
        <v>7138</v>
      </c>
      <c r="C816" s="599" t="s">
        <v>7139</v>
      </c>
      <c r="D816" s="601" t="s">
        <v>617</v>
      </c>
      <c r="E816" s="619" t="s">
        <v>359</v>
      </c>
      <c r="F816" s="599">
        <v>100</v>
      </c>
    </row>
    <row r="817" spans="1:6">
      <c r="A817" s="600">
        <v>798</v>
      </c>
      <c r="B817" s="616" t="s">
        <v>7140</v>
      </c>
      <c r="C817" s="599" t="s">
        <v>7141</v>
      </c>
      <c r="D817" s="601" t="s">
        <v>617</v>
      </c>
      <c r="E817" s="619" t="s">
        <v>359</v>
      </c>
      <c r="F817" s="599">
        <v>100</v>
      </c>
    </row>
    <row r="818" spans="1:6">
      <c r="A818" s="600">
        <v>799</v>
      </c>
      <c r="B818" s="616" t="s">
        <v>7142</v>
      </c>
      <c r="C818" s="599" t="s">
        <v>7143</v>
      </c>
      <c r="D818" s="601" t="s">
        <v>617</v>
      </c>
      <c r="E818" s="619" t="s">
        <v>359</v>
      </c>
      <c r="F818" s="599">
        <v>100</v>
      </c>
    </row>
    <row r="819" spans="1:6">
      <c r="A819" s="600">
        <v>800</v>
      </c>
      <c r="B819" s="616" t="s">
        <v>7144</v>
      </c>
      <c r="C819" s="599" t="s">
        <v>7145</v>
      </c>
      <c r="D819" s="601" t="s">
        <v>617</v>
      </c>
      <c r="E819" s="619" t="s">
        <v>359</v>
      </c>
      <c r="F819" s="599">
        <v>100</v>
      </c>
    </row>
    <row r="820" spans="1:6">
      <c r="A820" s="600">
        <v>801</v>
      </c>
      <c r="B820" s="616" t="s">
        <v>7146</v>
      </c>
      <c r="C820" s="599" t="s">
        <v>7147</v>
      </c>
      <c r="D820" s="601" t="s">
        <v>617</v>
      </c>
      <c r="E820" s="619" t="s">
        <v>359</v>
      </c>
      <c r="F820" s="599">
        <v>100</v>
      </c>
    </row>
    <row r="821" spans="1:6">
      <c r="A821" s="600">
        <v>802</v>
      </c>
      <c r="B821" s="616" t="s">
        <v>7148</v>
      </c>
      <c r="C821" s="599" t="s">
        <v>7149</v>
      </c>
      <c r="D821" s="601" t="s">
        <v>617</v>
      </c>
      <c r="E821" s="619" t="s">
        <v>359</v>
      </c>
      <c r="F821" s="599">
        <v>100</v>
      </c>
    </row>
    <row r="822" spans="1:6">
      <c r="A822" s="600">
        <v>803</v>
      </c>
      <c r="B822" s="616" t="s">
        <v>7150</v>
      </c>
      <c r="C822" s="599" t="s">
        <v>7151</v>
      </c>
      <c r="D822" s="601" t="s">
        <v>617</v>
      </c>
      <c r="E822" s="619" t="s">
        <v>359</v>
      </c>
      <c r="F822" s="599">
        <v>100</v>
      </c>
    </row>
    <row r="823" spans="1:6">
      <c r="A823" s="600">
        <v>804</v>
      </c>
      <c r="B823" s="616" t="s">
        <v>7152</v>
      </c>
      <c r="C823" s="599" t="s">
        <v>7153</v>
      </c>
      <c r="D823" s="601" t="s">
        <v>617</v>
      </c>
      <c r="E823" s="619" t="s">
        <v>359</v>
      </c>
      <c r="F823" s="599">
        <v>100</v>
      </c>
    </row>
    <row r="824" spans="1:6">
      <c r="A824" s="600">
        <v>805</v>
      </c>
      <c r="B824" s="616" t="s">
        <v>7154</v>
      </c>
      <c r="C824" s="599" t="s">
        <v>7155</v>
      </c>
      <c r="D824" s="601" t="s">
        <v>617</v>
      </c>
      <c r="E824" s="619" t="s">
        <v>359</v>
      </c>
      <c r="F824" s="599">
        <v>100</v>
      </c>
    </row>
    <row r="825" spans="1:6">
      <c r="A825" s="600">
        <v>806</v>
      </c>
      <c r="B825" s="616" t="s">
        <v>7156</v>
      </c>
      <c r="C825" s="599" t="s">
        <v>7157</v>
      </c>
      <c r="D825" s="601" t="s">
        <v>617</v>
      </c>
      <c r="E825" s="619" t="s">
        <v>359</v>
      </c>
      <c r="F825" s="599">
        <v>100</v>
      </c>
    </row>
    <row r="826" spans="1:6">
      <c r="A826" s="600">
        <v>807</v>
      </c>
      <c r="B826" s="616" t="s">
        <v>7158</v>
      </c>
      <c r="C826" s="599" t="s">
        <v>7159</v>
      </c>
      <c r="D826" s="601" t="s">
        <v>617</v>
      </c>
      <c r="E826" s="619" t="s">
        <v>359</v>
      </c>
      <c r="F826" s="599">
        <v>100</v>
      </c>
    </row>
    <row r="827" spans="1:6">
      <c r="A827" s="600">
        <v>808</v>
      </c>
      <c r="B827" s="616" t="s">
        <v>7160</v>
      </c>
      <c r="C827" s="599" t="s">
        <v>7161</v>
      </c>
      <c r="D827" s="601" t="s">
        <v>617</v>
      </c>
      <c r="E827" s="619" t="s">
        <v>359</v>
      </c>
      <c r="F827" s="599">
        <v>100</v>
      </c>
    </row>
    <row r="828" spans="1:6">
      <c r="A828" s="600">
        <v>809</v>
      </c>
      <c r="B828" s="616" t="s">
        <v>7162</v>
      </c>
      <c r="C828" s="599" t="s">
        <v>7163</v>
      </c>
      <c r="D828" s="601" t="s">
        <v>617</v>
      </c>
      <c r="E828" s="619" t="s">
        <v>359</v>
      </c>
      <c r="F828" s="599">
        <v>100</v>
      </c>
    </row>
    <row r="829" spans="1:6">
      <c r="A829" s="600">
        <v>810</v>
      </c>
      <c r="B829" s="616" t="s">
        <v>7164</v>
      </c>
      <c r="C829" s="599" t="s">
        <v>7165</v>
      </c>
      <c r="D829" s="601" t="s">
        <v>617</v>
      </c>
      <c r="E829" s="619" t="s">
        <v>359</v>
      </c>
      <c r="F829" s="599">
        <v>100</v>
      </c>
    </row>
    <row r="830" spans="1:6">
      <c r="A830" s="600">
        <v>811</v>
      </c>
      <c r="B830" s="616" t="s">
        <v>7166</v>
      </c>
      <c r="C830" s="599" t="s">
        <v>7167</v>
      </c>
      <c r="D830" s="601" t="s">
        <v>617</v>
      </c>
      <c r="E830" s="619" t="s">
        <v>359</v>
      </c>
      <c r="F830" s="599">
        <v>100</v>
      </c>
    </row>
    <row r="831" spans="1:6">
      <c r="A831" s="600">
        <v>812</v>
      </c>
      <c r="B831" s="616" t="s">
        <v>7168</v>
      </c>
      <c r="C831" s="599" t="s">
        <v>7169</v>
      </c>
      <c r="D831" s="601" t="s">
        <v>617</v>
      </c>
      <c r="E831" s="619" t="s">
        <v>359</v>
      </c>
      <c r="F831" s="599">
        <v>100</v>
      </c>
    </row>
    <row r="832" spans="1:6">
      <c r="A832" s="600">
        <v>813</v>
      </c>
      <c r="B832" s="616" t="s">
        <v>7170</v>
      </c>
      <c r="C832" s="599" t="s">
        <v>7171</v>
      </c>
      <c r="D832" s="601" t="s">
        <v>617</v>
      </c>
      <c r="E832" s="619" t="s">
        <v>359</v>
      </c>
      <c r="F832" s="599">
        <v>100</v>
      </c>
    </row>
    <row r="833" spans="1:6">
      <c r="A833" s="600">
        <v>814</v>
      </c>
      <c r="B833" s="616" t="s">
        <v>7172</v>
      </c>
      <c r="C833" s="599" t="s">
        <v>7173</v>
      </c>
      <c r="D833" s="601" t="s">
        <v>617</v>
      </c>
      <c r="E833" s="619" t="s">
        <v>359</v>
      </c>
      <c r="F833" s="599">
        <v>100</v>
      </c>
    </row>
    <row r="834" spans="1:6">
      <c r="A834" s="600">
        <v>815</v>
      </c>
      <c r="B834" s="616" t="s">
        <v>7174</v>
      </c>
      <c r="C834" s="599" t="s">
        <v>7175</v>
      </c>
      <c r="D834" s="601" t="s">
        <v>617</v>
      </c>
      <c r="E834" s="619" t="s">
        <v>359</v>
      </c>
      <c r="F834" s="599">
        <v>100</v>
      </c>
    </row>
    <row r="835" spans="1:6">
      <c r="A835" s="600">
        <v>816</v>
      </c>
      <c r="B835" s="616" t="s">
        <v>7176</v>
      </c>
      <c r="C835" s="599" t="s">
        <v>7177</v>
      </c>
      <c r="D835" s="601" t="s">
        <v>617</v>
      </c>
      <c r="E835" s="619" t="s">
        <v>359</v>
      </c>
      <c r="F835" s="599">
        <v>100</v>
      </c>
    </row>
    <row r="836" spans="1:6">
      <c r="A836" s="600">
        <v>817</v>
      </c>
      <c r="B836" s="616" t="s">
        <v>7178</v>
      </c>
      <c r="C836" s="599" t="s">
        <v>7179</v>
      </c>
      <c r="D836" s="601" t="s">
        <v>617</v>
      </c>
      <c r="E836" s="619" t="s">
        <v>359</v>
      </c>
      <c r="F836" s="599">
        <v>100</v>
      </c>
    </row>
    <row r="837" spans="1:6">
      <c r="A837" s="600">
        <v>818</v>
      </c>
      <c r="B837" s="616" t="s">
        <v>7180</v>
      </c>
      <c r="C837" s="599" t="s">
        <v>7181</v>
      </c>
      <c r="D837" s="601" t="s">
        <v>617</v>
      </c>
      <c r="E837" s="619" t="s">
        <v>359</v>
      </c>
      <c r="F837" s="599">
        <v>100</v>
      </c>
    </row>
    <row r="838" spans="1:6">
      <c r="A838" s="600">
        <v>819</v>
      </c>
      <c r="B838" s="616" t="s">
        <v>7182</v>
      </c>
      <c r="C838" s="599" t="s">
        <v>7183</v>
      </c>
      <c r="D838" s="601" t="s">
        <v>617</v>
      </c>
      <c r="E838" s="619" t="s">
        <v>359</v>
      </c>
      <c r="F838" s="599">
        <v>100</v>
      </c>
    </row>
    <row r="839" spans="1:6">
      <c r="A839" s="600">
        <v>820</v>
      </c>
      <c r="B839" s="616" t="s">
        <v>7184</v>
      </c>
      <c r="C839" s="599" t="s">
        <v>7185</v>
      </c>
      <c r="D839" s="601" t="s">
        <v>617</v>
      </c>
      <c r="E839" s="619" t="s">
        <v>359</v>
      </c>
      <c r="F839" s="599">
        <v>100</v>
      </c>
    </row>
    <row r="840" spans="1:6">
      <c r="A840" s="600">
        <v>821</v>
      </c>
      <c r="B840" s="616" t="s">
        <v>7186</v>
      </c>
      <c r="C840" s="599" t="s">
        <v>7187</v>
      </c>
      <c r="D840" s="601" t="s">
        <v>617</v>
      </c>
      <c r="E840" s="619" t="s">
        <v>359</v>
      </c>
      <c r="F840" s="599">
        <v>100</v>
      </c>
    </row>
    <row r="841" spans="1:6">
      <c r="A841" s="600">
        <v>822</v>
      </c>
      <c r="B841" s="616" t="s">
        <v>7188</v>
      </c>
      <c r="C841" s="599" t="s">
        <v>7189</v>
      </c>
      <c r="D841" s="601" t="s">
        <v>617</v>
      </c>
      <c r="E841" s="619" t="s">
        <v>359</v>
      </c>
      <c r="F841" s="599">
        <v>100</v>
      </c>
    </row>
    <row r="842" spans="1:6">
      <c r="A842" s="600">
        <v>823</v>
      </c>
      <c r="B842" s="616" t="s">
        <v>7190</v>
      </c>
      <c r="C842" s="599" t="s">
        <v>7191</v>
      </c>
      <c r="D842" s="601" t="s">
        <v>617</v>
      </c>
      <c r="E842" s="619" t="s">
        <v>359</v>
      </c>
      <c r="F842" s="599">
        <v>100</v>
      </c>
    </row>
    <row r="843" spans="1:6">
      <c r="A843" s="600">
        <v>824</v>
      </c>
      <c r="B843" s="616" t="s">
        <v>7192</v>
      </c>
      <c r="C843" s="599" t="s">
        <v>7193</v>
      </c>
      <c r="D843" s="601" t="s">
        <v>617</v>
      </c>
      <c r="E843" s="619" t="s">
        <v>359</v>
      </c>
      <c r="F843" s="599">
        <v>100</v>
      </c>
    </row>
    <row r="844" spans="1:6">
      <c r="A844" s="600">
        <v>825</v>
      </c>
      <c r="B844" s="616" t="s">
        <v>7194</v>
      </c>
      <c r="C844" s="599" t="s">
        <v>7195</v>
      </c>
      <c r="D844" s="601" t="s">
        <v>617</v>
      </c>
      <c r="E844" s="619" t="s">
        <v>359</v>
      </c>
      <c r="F844" s="599">
        <v>100</v>
      </c>
    </row>
    <row r="845" spans="1:6">
      <c r="A845" s="600">
        <v>826</v>
      </c>
      <c r="B845" s="616" t="s">
        <v>7196</v>
      </c>
      <c r="C845" s="599" t="s">
        <v>7197</v>
      </c>
      <c r="D845" s="601" t="s">
        <v>617</v>
      </c>
      <c r="E845" s="619" t="s">
        <v>359</v>
      </c>
      <c r="F845" s="599">
        <v>100</v>
      </c>
    </row>
    <row r="846" spans="1:6">
      <c r="A846" s="600">
        <v>827</v>
      </c>
      <c r="B846" s="616" t="s">
        <v>7198</v>
      </c>
      <c r="C846" s="599" t="s">
        <v>7199</v>
      </c>
      <c r="D846" s="601" t="s">
        <v>617</v>
      </c>
      <c r="E846" s="619" t="s">
        <v>359</v>
      </c>
      <c r="F846" s="599">
        <v>100</v>
      </c>
    </row>
    <row r="847" spans="1:6">
      <c r="A847" s="600">
        <v>828</v>
      </c>
      <c r="B847" s="616" t="s">
        <v>7200</v>
      </c>
      <c r="C847" s="599" t="s">
        <v>7201</v>
      </c>
      <c r="D847" s="601" t="s">
        <v>617</v>
      </c>
      <c r="E847" s="619" t="s">
        <v>359</v>
      </c>
      <c r="F847" s="599">
        <v>100</v>
      </c>
    </row>
    <row r="848" spans="1:6">
      <c r="A848" s="600">
        <v>829</v>
      </c>
      <c r="B848" s="616" t="s">
        <v>7202</v>
      </c>
      <c r="C848" s="599" t="s">
        <v>7203</v>
      </c>
      <c r="D848" s="601" t="s">
        <v>617</v>
      </c>
      <c r="E848" s="619" t="s">
        <v>359</v>
      </c>
      <c r="F848" s="599">
        <v>100</v>
      </c>
    </row>
    <row r="849" spans="1:6">
      <c r="A849" s="600">
        <v>830</v>
      </c>
      <c r="B849" s="616" t="s">
        <v>7204</v>
      </c>
      <c r="C849" s="599" t="s">
        <v>7205</v>
      </c>
      <c r="D849" s="601" t="s">
        <v>617</v>
      </c>
      <c r="E849" s="619" t="s">
        <v>359</v>
      </c>
      <c r="F849" s="599">
        <v>100</v>
      </c>
    </row>
    <row r="850" spans="1:6">
      <c r="A850" s="600">
        <v>831</v>
      </c>
      <c r="B850" s="616" t="s">
        <v>7206</v>
      </c>
      <c r="C850" s="599" t="s">
        <v>7207</v>
      </c>
      <c r="D850" s="601" t="s">
        <v>617</v>
      </c>
      <c r="E850" s="619" t="s">
        <v>359</v>
      </c>
      <c r="F850" s="599">
        <v>100</v>
      </c>
    </row>
    <row r="851" spans="1:6">
      <c r="A851" s="600">
        <v>832</v>
      </c>
      <c r="B851" s="616" t="s">
        <v>7208</v>
      </c>
      <c r="C851" s="599" t="s">
        <v>7209</v>
      </c>
      <c r="D851" s="601" t="s">
        <v>617</v>
      </c>
      <c r="E851" s="619" t="s">
        <v>359</v>
      </c>
      <c r="F851" s="599">
        <v>100</v>
      </c>
    </row>
    <row r="852" spans="1:6">
      <c r="A852" s="600">
        <v>833</v>
      </c>
      <c r="B852" s="616" t="s">
        <v>7210</v>
      </c>
      <c r="C852" s="599" t="s">
        <v>7211</v>
      </c>
      <c r="D852" s="601" t="s">
        <v>617</v>
      </c>
      <c r="E852" s="619" t="s">
        <v>359</v>
      </c>
      <c r="F852" s="599">
        <v>100</v>
      </c>
    </row>
    <row r="853" spans="1:6">
      <c r="A853" s="600">
        <v>834</v>
      </c>
      <c r="B853" s="616" t="s">
        <v>7212</v>
      </c>
      <c r="C853" s="599" t="s">
        <v>7213</v>
      </c>
      <c r="D853" s="601" t="s">
        <v>617</v>
      </c>
      <c r="E853" s="619" t="s">
        <v>359</v>
      </c>
      <c r="F853" s="599">
        <v>100</v>
      </c>
    </row>
    <row r="854" spans="1:6">
      <c r="A854" s="600">
        <v>835</v>
      </c>
      <c r="B854" s="616" t="s">
        <v>7214</v>
      </c>
      <c r="C854" s="599" t="s">
        <v>7215</v>
      </c>
      <c r="D854" s="601" t="s">
        <v>617</v>
      </c>
      <c r="E854" s="619" t="s">
        <v>359</v>
      </c>
      <c r="F854" s="599">
        <v>100</v>
      </c>
    </row>
    <row r="855" spans="1:6">
      <c r="A855" s="600">
        <v>836</v>
      </c>
      <c r="B855" s="616" t="s">
        <v>7216</v>
      </c>
      <c r="C855" s="599" t="s">
        <v>7217</v>
      </c>
      <c r="D855" s="601" t="s">
        <v>617</v>
      </c>
      <c r="E855" s="619" t="s">
        <v>359</v>
      </c>
      <c r="F855" s="599">
        <v>100</v>
      </c>
    </row>
    <row r="856" spans="1:6">
      <c r="A856" s="600">
        <v>837</v>
      </c>
      <c r="B856" s="616" t="s">
        <v>7218</v>
      </c>
      <c r="C856" s="599" t="s">
        <v>7219</v>
      </c>
      <c r="D856" s="601" t="s">
        <v>617</v>
      </c>
      <c r="E856" s="619" t="s">
        <v>359</v>
      </c>
      <c r="F856" s="599">
        <v>100</v>
      </c>
    </row>
    <row r="857" spans="1:6">
      <c r="A857" s="600">
        <v>838</v>
      </c>
      <c r="B857" s="616" t="s">
        <v>7220</v>
      </c>
      <c r="C857" s="599" t="s">
        <v>7221</v>
      </c>
      <c r="D857" s="601" t="s">
        <v>617</v>
      </c>
      <c r="E857" s="619" t="s">
        <v>359</v>
      </c>
      <c r="F857" s="599">
        <v>100</v>
      </c>
    </row>
    <row r="858" spans="1:6">
      <c r="A858" s="600">
        <v>839</v>
      </c>
      <c r="B858" s="616" t="s">
        <v>7222</v>
      </c>
      <c r="C858" s="599" t="s">
        <v>7223</v>
      </c>
      <c r="D858" s="601" t="s">
        <v>617</v>
      </c>
      <c r="E858" s="619" t="s">
        <v>359</v>
      </c>
      <c r="F858" s="599">
        <v>100</v>
      </c>
    </row>
    <row r="859" spans="1:6">
      <c r="A859" s="600">
        <v>840</v>
      </c>
      <c r="B859" s="616" t="s">
        <v>7224</v>
      </c>
      <c r="C859" s="599" t="s">
        <v>7225</v>
      </c>
      <c r="D859" s="601" t="s">
        <v>617</v>
      </c>
      <c r="E859" s="619" t="s">
        <v>359</v>
      </c>
      <c r="F859" s="599">
        <v>100</v>
      </c>
    </row>
    <row r="860" spans="1:6">
      <c r="A860" s="600">
        <v>841</v>
      </c>
      <c r="B860" s="616" t="s">
        <v>7226</v>
      </c>
      <c r="C860" s="599" t="s">
        <v>7227</v>
      </c>
      <c r="D860" s="601" t="s">
        <v>617</v>
      </c>
      <c r="E860" s="619" t="s">
        <v>359</v>
      </c>
      <c r="F860" s="599">
        <v>100</v>
      </c>
    </row>
    <row r="861" spans="1:6">
      <c r="A861" s="600">
        <v>842</v>
      </c>
      <c r="B861" s="616" t="s">
        <v>7228</v>
      </c>
      <c r="C861" s="599" t="s">
        <v>7229</v>
      </c>
      <c r="D861" s="601" t="s">
        <v>617</v>
      </c>
      <c r="E861" s="619" t="s">
        <v>359</v>
      </c>
      <c r="F861" s="599">
        <v>100</v>
      </c>
    </row>
    <row r="862" spans="1:6">
      <c r="A862" s="600">
        <v>843</v>
      </c>
      <c r="B862" s="616" t="s">
        <v>7230</v>
      </c>
      <c r="C862" s="599" t="s">
        <v>7231</v>
      </c>
      <c r="D862" s="601" t="s">
        <v>617</v>
      </c>
      <c r="E862" s="619" t="s">
        <v>359</v>
      </c>
      <c r="F862" s="599">
        <v>100</v>
      </c>
    </row>
    <row r="863" spans="1:6">
      <c r="A863" s="600">
        <v>844</v>
      </c>
      <c r="B863" s="616" t="s">
        <v>7232</v>
      </c>
      <c r="C863" s="599" t="s">
        <v>7233</v>
      </c>
      <c r="D863" s="601" t="s">
        <v>617</v>
      </c>
      <c r="E863" s="619" t="s">
        <v>359</v>
      </c>
      <c r="F863" s="599">
        <v>100</v>
      </c>
    </row>
    <row r="864" spans="1:6">
      <c r="A864" s="600">
        <v>845</v>
      </c>
      <c r="B864" s="616" t="s">
        <v>7234</v>
      </c>
      <c r="C864" s="599" t="s">
        <v>7235</v>
      </c>
      <c r="D864" s="601" t="s">
        <v>617</v>
      </c>
      <c r="E864" s="619" t="s">
        <v>359</v>
      </c>
      <c r="F864" s="599">
        <v>100</v>
      </c>
    </row>
    <row r="865" spans="1:6">
      <c r="A865" s="600">
        <v>846</v>
      </c>
      <c r="B865" s="616" t="s">
        <v>7236</v>
      </c>
      <c r="C865" s="599" t="s">
        <v>7237</v>
      </c>
      <c r="D865" s="601" t="s">
        <v>617</v>
      </c>
      <c r="E865" s="619" t="s">
        <v>359</v>
      </c>
      <c r="F865" s="599">
        <v>100</v>
      </c>
    </row>
    <row r="866" spans="1:6">
      <c r="A866" s="600">
        <v>847</v>
      </c>
      <c r="B866" s="616" t="s">
        <v>7238</v>
      </c>
      <c r="C866" s="599" t="s">
        <v>7239</v>
      </c>
      <c r="D866" s="601" t="s">
        <v>617</v>
      </c>
      <c r="E866" s="619" t="s">
        <v>359</v>
      </c>
      <c r="F866" s="599">
        <v>100</v>
      </c>
    </row>
    <row r="867" spans="1:6">
      <c r="A867" s="600">
        <v>848</v>
      </c>
      <c r="B867" s="616" t="s">
        <v>7240</v>
      </c>
      <c r="C867" s="599" t="s">
        <v>7241</v>
      </c>
      <c r="D867" s="601" t="s">
        <v>617</v>
      </c>
      <c r="E867" s="619" t="s">
        <v>359</v>
      </c>
      <c r="F867" s="599">
        <v>100</v>
      </c>
    </row>
    <row r="868" spans="1:6">
      <c r="A868" s="600">
        <v>849</v>
      </c>
      <c r="B868" s="616" t="s">
        <v>7242</v>
      </c>
      <c r="C868" s="599" t="s">
        <v>7243</v>
      </c>
      <c r="D868" s="601" t="s">
        <v>617</v>
      </c>
      <c r="E868" s="619" t="s">
        <v>359</v>
      </c>
      <c r="F868" s="599">
        <v>100</v>
      </c>
    </row>
    <row r="869" spans="1:6">
      <c r="A869" s="600">
        <v>850</v>
      </c>
      <c r="B869" s="616" t="s">
        <v>7244</v>
      </c>
      <c r="C869" s="599" t="s">
        <v>7245</v>
      </c>
      <c r="D869" s="601" t="s">
        <v>617</v>
      </c>
      <c r="E869" s="619" t="s">
        <v>359</v>
      </c>
      <c r="F869" s="599">
        <v>100</v>
      </c>
    </row>
    <row r="870" spans="1:6">
      <c r="A870" s="600">
        <v>851</v>
      </c>
      <c r="B870" s="616" t="s">
        <v>7246</v>
      </c>
      <c r="C870" s="599" t="s">
        <v>7247</v>
      </c>
      <c r="D870" s="601" t="s">
        <v>617</v>
      </c>
      <c r="E870" s="619" t="s">
        <v>359</v>
      </c>
      <c r="F870" s="599">
        <v>100</v>
      </c>
    </row>
    <row r="871" spans="1:6">
      <c r="A871" s="600">
        <v>852</v>
      </c>
      <c r="B871" s="616" t="s">
        <v>7248</v>
      </c>
      <c r="C871" s="599" t="s">
        <v>7249</v>
      </c>
      <c r="D871" s="601" t="s">
        <v>617</v>
      </c>
      <c r="E871" s="619" t="s">
        <v>359</v>
      </c>
      <c r="F871" s="599">
        <v>100</v>
      </c>
    </row>
    <row r="872" spans="1:6">
      <c r="A872" s="600">
        <v>853</v>
      </c>
      <c r="B872" s="616" t="s">
        <v>7250</v>
      </c>
      <c r="C872" s="599" t="s">
        <v>7251</v>
      </c>
      <c r="D872" s="601" t="s">
        <v>617</v>
      </c>
      <c r="E872" s="619" t="s">
        <v>359</v>
      </c>
      <c r="F872" s="599">
        <v>100</v>
      </c>
    </row>
    <row r="873" spans="1:6">
      <c r="A873" s="600">
        <v>854</v>
      </c>
      <c r="B873" s="616" t="s">
        <v>7252</v>
      </c>
      <c r="C873" s="599" t="s">
        <v>7253</v>
      </c>
      <c r="D873" s="601" t="s">
        <v>617</v>
      </c>
      <c r="E873" s="619" t="s">
        <v>359</v>
      </c>
      <c r="F873" s="599">
        <v>100</v>
      </c>
    </row>
    <row r="874" spans="1:6">
      <c r="A874" s="600">
        <v>855</v>
      </c>
      <c r="B874" s="616" t="s">
        <v>7254</v>
      </c>
      <c r="C874" s="599" t="s">
        <v>7255</v>
      </c>
      <c r="D874" s="601" t="s">
        <v>617</v>
      </c>
      <c r="E874" s="619" t="s">
        <v>359</v>
      </c>
      <c r="F874" s="599">
        <v>100</v>
      </c>
    </row>
    <row r="875" spans="1:6">
      <c r="A875" s="600">
        <v>856</v>
      </c>
      <c r="B875" s="616" t="s">
        <v>7256</v>
      </c>
      <c r="C875" s="599" t="s">
        <v>7257</v>
      </c>
      <c r="D875" s="601" t="s">
        <v>617</v>
      </c>
      <c r="E875" s="619" t="s">
        <v>359</v>
      </c>
      <c r="F875" s="599">
        <v>100</v>
      </c>
    </row>
    <row r="876" spans="1:6">
      <c r="A876" s="600">
        <v>857</v>
      </c>
      <c r="B876" s="616" t="s">
        <v>7258</v>
      </c>
      <c r="C876" s="599" t="s">
        <v>7259</v>
      </c>
      <c r="D876" s="601" t="s">
        <v>617</v>
      </c>
      <c r="E876" s="619" t="s">
        <v>359</v>
      </c>
      <c r="F876" s="599">
        <v>100</v>
      </c>
    </row>
    <row r="877" spans="1:6">
      <c r="A877" s="600">
        <v>858</v>
      </c>
      <c r="B877" s="616" t="s">
        <v>7260</v>
      </c>
      <c r="C877" s="599" t="s">
        <v>7261</v>
      </c>
      <c r="D877" s="601" t="s">
        <v>617</v>
      </c>
      <c r="E877" s="619" t="s">
        <v>359</v>
      </c>
      <c r="F877" s="599">
        <v>100</v>
      </c>
    </row>
    <row r="878" spans="1:6">
      <c r="A878" s="600">
        <v>859</v>
      </c>
      <c r="B878" s="616" t="s">
        <v>7262</v>
      </c>
      <c r="C878" s="599" t="s">
        <v>7263</v>
      </c>
      <c r="D878" s="601" t="s">
        <v>617</v>
      </c>
      <c r="E878" s="619" t="s">
        <v>359</v>
      </c>
      <c r="F878" s="599">
        <v>100</v>
      </c>
    </row>
    <row r="879" spans="1:6">
      <c r="A879" s="600">
        <v>860</v>
      </c>
      <c r="B879" s="616" t="s">
        <v>7264</v>
      </c>
      <c r="C879" s="599" t="s">
        <v>7265</v>
      </c>
      <c r="D879" s="601" t="s">
        <v>617</v>
      </c>
      <c r="E879" s="619" t="s">
        <v>359</v>
      </c>
      <c r="F879" s="599">
        <v>100</v>
      </c>
    </row>
    <row r="880" spans="1:6">
      <c r="A880" s="600">
        <v>861</v>
      </c>
      <c r="B880" s="616" t="s">
        <v>7266</v>
      </c>
      <c r="C880" s="599" t="s">
        <v>7267</v>
      </c>
      <c r="D880" s="601" t="s">
        <v>617</v>
      </c>
      <c r="E880" s="619" t="s">
        <v>359</v>
      </c>
      <c r="F880" s="599">
        <v>100</v>
      </c>
    </row>
    <row r="881" spans="1:6">
      <c r="A881" s="600">
        <v>862</v>
      </c>
      <c r="B881" s="616" t="s">
        <v>7268</v>
      </c>
      <c r="C881" s="599" t="s">
        <v>7269</v>
      </c>
      <c r="D881" s="601" t="s">
        <v>617</v>
      </c>
      <c r="E881" s="619" t="s">
        <v>359</v>
      </c>
      <c r="F881" s="599">
        <v>100</v>
      </c>
    </row>
    <row r="882" spans="1:6">
      <c r="A882" s="600">
        <v>863</v>
      </c>
      <c r="B882" s="616" t="s">
        <v>7270</v>
      </c>
      <c r="C882" s="599" t="s">
        <v>7271</v>
      </c>
      <c r="D882" s="601" t="s">
        <v>617</v>
      </c>
      <c r="E882" s="619" t="s">
        <v>359</v>
      </c>
      <c r="F882" s="599">
        <v>100</v>
      </c>
    </row>
    <row r="883" spans="1:6">
      <c r="A883" s="600">
        <v>864</v>
      </c>
      <c r="B883" s="616" t="s">
        <v>7272</v>
      </c>
      <c r="C883" s="599" t="s">
        <v>7273</v>
      </c>
      <c r="D883" s="601" t="s">
        <v>617</v>
      </c>
      <c r="E883" s="619" t="s">
        <v>359</v>
      </c>
      <c r="F883" s="599">
        <v>100</v>
      </c>
    </row>
    <row r="884" spans="1:6">
      <c r="A884" s="600">
        <v>865</v>
      </c>
      <c r="B884" s="616" t="s">
        <v>7274</v>
      </c>
      <c r="C884" s="599" t="s">
        <v>7275</v>
      </c>
      <c r="D884" s="601" t="s">
        <v>617</v>
      </c>
      <c r="E884" s="619" t="s">
        <v>359</v>
      </c>
      <c r="F884" s="599">
        <v>100</v>
      </c>
    </row>
    <row r="885" spans="1:6">
      <c r="A885" s="600">
        <v>866</v>
      </c>
      <c r="B885" s="616" t="s">
        <v>7276</v>
      </c>
      <c r="C885" s="599" t="s">
        <v>7277</v>
      </c>
      <c r="D885" s="601" t="s">
        <v>617</v>
      </c>
      <c r="E885" s="619" t="s">
        <v>359</v>
      </c>
      <c r="F885" s="599">
        <v>100</v>
      </c>
    </row>
    <row r="886" spans="1:6">
      <c r="A886" s="600">
        <v>867</v>
      </c>
      <c r="B886" s="616" t="s">
        <v>7278</v>
      </c>
      <c r="C886" s="599" t="s">
        <v>7279</v>
      </c>
      <c r="D886" s="601" t="s">
        <v>617</v>
      </c>
      <c r="E886" s="619" t="s">
        <v>359</v>
      </c>
      <c r="F886" s="599">
        <v>100</v>
      </c>
    </row>
    <row r="887" spans="1:6">
      <c r="A887" s="600">
        <v>868</v>
      </c>
      <c r="B887" s="616" t="s">
        <v>7280</v>
      </c>
      <c r="C887" s="599" t="s">
        <v>7281</v>
      </c>
      <c r="D887" s="601" t="s">
        <v>617</v>
      </c>
      <c r="E887" s="619" t="s">
        <v>359</v>
      </c>
      <c r="F887" s="599">
        <v>100</v>
      </c>
    </row>
    <row r="888" spans="1:6">
      <c r="A888" s="600">
        <v>869</v>
      </c>
      <c r="B888" s="616" t="s">
        <v>7282</v>
      </c>
      <c r="C888" s="599" t="s">
        <v>7283</v>
      </c>
      <c r="D888" s="601" t="s">
        <v>617</v>
      </c>
      <c r="E888" s="619" t="s">
        <v>359</v>
      </c>
      <c r="F888" s="599">
        <v>100</v>
      </c>
    </row>
    <row r="889" spans="1:6">
      <c r="A889" s="600">
        <v>870</v>
      </c>
      <c r="B889" s="616" t="s">
        <v>7284</v>
      </c>
      <c r="C889" s="599" t="s">
        <v>7285</v>
      </c>
      <c r="D889" s="601" t="s">
        <v>617</v>
      </c>
      <c r="E889" s="619" t="s">
        <v>359</v>
      </c>
      <c r="F889" s="599">
        <v>100</v>
      </c>
    </row>
    <row r="890" spans="1:6">
      <c r="A890" s="600">
        <v>871</v>
      </c>
      <c r="B890" s="616" t="s">
        <v>7286</v>
      </c>
      <c r="C890" s="599" t="s">
        <v>7287</v>
      </c>
      <c r="D890" s="601" t="s">
        <v>617</v>
      </c>
      <c r="E890" s="619" t="s">
        <v>359</v>
      </c>
      <c r="F890" s="599">
        <v>100</v>
      </c>
    </row>
    <row r="891" spans="1:6">
      <c r="A891" s="600">
        <v>872</v>
      </c>
      <c r="B891" s="616" t="s">
        <v>7288</v>
      </c>
      <c r="C891" s="599" t="s">
        <v>7289</v>
      </c>
      <c r="D891" s="601" t="s">
        <v>617</v>
      </c>
      <c r="E891" s="619" t="s">
        <v>359</v>
      </c>
      <c r="F891" s="599">
        <v>100</v>
      </c>
    </row>
    <row r="892" spans="1:6">
      <c r="A892" s="600">
        <v>873</v>
      </c>
      <c r="B892" s="616" t="s">
        <v>7290</v>
      </c>
      <c r="C892" s="599" t="s">
        <v>7291</v>
      </c>
      <c r="D892" s="601" t="s">
        <v>617</v>
      </c>
      <c r="E892" s="619" t="s">
        <v>359</v>
      </c>
      <c r="F892" s="599">
        <v>100</v>
      </c>
    </row>
    <row r="893" spans="1:6">
      <c r="A893" s="600">
        <v>874</v>
      </c>
      <c r="B893" s="616" t="s">
        <v>7292</v>
      </c>
      <c r="C893" s="599" t="s">
        <v>7293</v>
      </c>
      <c r="D893" s="601" t="s">
        <v>617</v>
      </c>
      <c r="E893" s="619" t="s">
        <v>359</v>
      </c>
      <c r="F893" s="599">
        <v>100</v>
      </c>
    </row>
    <row r="894" spans="1:6">
      <c r="A894" s="600">
        <v>875</v>
      </c>
      <c r="B894" s="616" t="s">
        <v>7294</v>
      </c>
      <c r="C894" s="599" t="s">
        <v>7295</v>
      </c>
      <c r="D894" s="601" t="s">
        <v>617</v>
      </c>
      <c r="E894" s="619" t="s">
        <v>359</v>
      </c>
      <c r="F894" s="599">
        <v>100</v>
      </c>
    </row>
    <row r="895" spans="1:6">
      <c r="A895" s="600">
        <v>876</v>
      </c>
      <c r="B895" s="616" t="s">
        <v>7296</v>
      </c>
      <c r="C895" s="599" t="s">
        <v>7297</v>
      </c>
      <c r="D895" s="601" t="s">
        <v>617</v>
      </c>
      <c r="E895" s="619" t="s">
        <v>359</v>
      </c>
      <c r="F895" s="599">
        <v>100</v>
      </c>
    </row>
    <row r="896" spans="1:6">
      <c r="A896" s="600">
        <v>877</v>
      </c>
      <c r="B896" s="616" t="s">
        <v>7298</v>
      </c>
      <c r="C896" s="599" t="s">
        <v>7299</v>
      </c>
      <c r="D896" s="601" t="s">
        <v>617</v>
      </c>
      <c r="E896" s="619" t="s">
        <v>359</v>
      </c>
      <c r="F896" s="599">
        <v>100</v>
      </c>
    </row>
    <row r="897" spans="1:6">
      <c r="A897" s="600">
        <v>878</v>
      </c>
      <c r="B897" s="616" t="s">
        <v>7300</v>
      </c>
      <c r="C897" s="599" t="s">
        <v>7301</v>
      </c>
      <c r="D897" s="601" t="s">
        <v>617</v>
      </c>
      <c r="E897" s="619" t="s">
        <v>359</v>
      </c>
      <c r="F897" s="599">
        <v>100</v>
      </c>
    </row>
    <row r="898" spans="1:6">
      <c r="A898" s="600">
        <v>879</v>
      </c>
      <c r="B898" s="616" t="s">
        <v>7302</v>
      </c>
      <c r="C898" s="599" t="s">
        <v>7303</v>
      </c>
      <c r="D898" s="601" t="s">
        <v>617</v>
      </c>
      <c r="E898" s="619" t="s">
        <v>359</v>
      </c>
      <c r="F898" s="599">
        <v>100</v>
      </c>
    </row>
    <row r="899" spans="1:6">
      <c r="A899" s="600">
        <v>880</v>
      </c>
      <c r="B899" s="616" t="s">
        <v>7304</v>
      </c>
      <c r="C899" s="599" t="s">
        <v>7305</v>
      </c>
      <c r="D899" s="601" t="s">
        <v>617</v>
      </c>
      <c r="E899" s="619" t="s">
        <v>359</v>
      </c>
      <c r="F899" s="599">
        <v>100</v>
      </c>
    </row>
    <row r="900" spans="1:6">
      <c r="A900" s="600">
        <v>881</v>
      </c>
      <c r="B900" s="616" t="s">
        <v>7306</v>
      </c>
      <c r="C900" s="599" t="s">
        <v>7307</v>
      </c>
      <c r="D900" s="601" t="s">
        <v>617</v>
      </c>
      <c r="E900" s="619" t="s">
        <v>359</v>
      </c>
      <c r="F900" s="599">
        <v>100</v>
      </c>
    </row>
    <row r="901" spans="1:6">
      <c r="A901" s="600">
        <v>882</v>
      </c>
      <c r="B901" s="616" t="s">
        <v>7308</v>
      </c>
      <c r="C901" s="599" t="s">
        <v>7309</v>
      </c>
      <c r="D901" s="601" t="s">
        <v>617</v>
      </c>
      <c r="E901" s="619" t="s">
        <v>359</v>
      </c>
      <c r="F901" s="599">
        <v>100</v>
      </c>
    </row>
    <row r="902" spans="1:6">
      <c r="A902" s="600">
        <v>883</v>
      </c>
      <c r="B902" s="616" t="s">
        <v>7310</v>
      </c>
      <c r="C902" s="599" t="s">
        <v>7311</v>
      </c>
      <c r="D902" s="601" t="s">
        <v>617</v>
      </c>
      <c r="E902" s="619" t="s">
        <v>359</v>
      </c>
      <c r="F902" s="599">
        <v>100</v>
      </c>
    </row>
    <row r="903" spans="1:6">
      <c r="A903" s="600">
        <v>884</v>
      </c>
      <c r="B903" s="616" t="s">
        <v>7312</v>
      </c>
      <c r="C903" s="599" t="s">
        <v>7313</v>
      </c>
      <c r="D903" s="601" t="s">
        <v>617</v>
      </c>
      <c r="E903" s="619" t="s">
        <v>359</v>
      </c>
      <c r="F903" s="599">
        <v>100</v>
      </c>
    </row>
    <row r="904" spans="1:6">
      <c r="A904" s="600">
        <v>885</v>
      </c>
      <c r="B904" s="616" t="s">
        <v>7314</v>
      </c>
      <c r="C904" s="599" t="s">
        <v>7315</v>
      </c>
      <c r="D904" s="601" t="s">
        <v>617</v>
      </c>
      <c r="E904" s="619" t="s">
        <v>359</v>
      </c>
      <c r="F904" s="599">
        <v>100</v>
      </c>
    </row>
    <row r="905" spans="1:6">
      <c r="A905" s="600">
        <v>886</v>
      </c>
      <c r="B905" s="616" t="s">
        <v>7316</v>
      </c>
      <c r="C905" s="599" t="s">
        <v>7317</v>
      </c>
      <c r="D905" s="601" t="s">
        <v>617</v>
      </c>
      <c r="E905" s="619" t="s">
        <v>359</v>
      </c>
      <c r="F905" s="599">
        <v>100</v>
      </c>
    </row>
    <row r="906" spans="1:6">
      <c r="A906" s="600">
        <v>887</v>
      </c>
      <c r="B906" s="616" t="s">
        <v>7318</v>
      </c>
      <c r="C906" s="599" t="s">
        <v>7319</v>
      </c>
      <c r="D906" s="601" t="s">
        <v>617</v>
      </c>
      <c r="E906" s="619" t="s">
        <v>359</v>
      </c>
      <c r="F906" s="599">
        <v>100</v>
      </c>
    </row>
    <row r="907" spans="1:6">
      <c r="A907" s="600">
        <v>888</v>
      </c>
      <c r="B907" s="616" t="s">
        <v>7320</v>
      </c>
      <c r="C907" s="599" t="s">
        <v>7321</v>
      </c>
      <c r="D907" s="601" t="s">
        <v>617</v>
      </c>
      <c r="E907" s="619" t="s">
        <v>359</v>
      </c>
      <c r="F907" s="599">
        <v>100</v>
      </c>
    </row>
    <row r="908" spans="1:6">
      <c r="A908" s="600">
        <v>889</v>
      </c>
      <c r="B908" s="616" t="s">
        <v>7322</v>
      </c>
      <c r="C908" s="599" t="s">
        <v>7323</v>
      </c>
      <c r="D908" s="601" t="s">
        <v>617</v>
      </c>
      <c r="E908" s="619" t="s">
        <v>359</v>
      </c>
      <c r="F908" s="599">
        <v>100</v>
      </c>
    </row>
    <row r="909" spans="1:6">
      <c r="A909" s="600">
        <v>890</v>
      </c>
      <c r="B909" s="616" t="s">
        <v>7324</v>
      </c>
      <c r="C909" s="599" t="s">
        <v>7325</v>
      </c>
      <c r="D909" s="601" t="s">
        <v>617</v>
      </c>
      <c r="E909" s="619" t="s">
        <v>359</v>
      </c>
      <c r="F909" s="599">
        <v>100</v>
      </c>
    </row>
    <row r="910" spans="1:6">
      <c r="A910" s="600">
        <v>891</v>
      </c>
      <c r="B910" s="616" t="s">
        <v>7326</v>
      </c>
      <c r="C910" s="599" t="s">
        <v>7327</v>
      </c>
      <c r="D910" s="601" t="s">
        <v>617</v>
      </c>
      <c r="E910" s="619" t="s">
        <v>359</v>
      </c>
      <c r="F910" s="599">
        <v>100</v>
      </c>
    </row>
    <row r="911" spans="1:6">
      <c r="A911" s="600">
        <v>892</v>
      </c>
      <c r="B911" s="616" t="s">
        <v>7328</v>
      </c>
      <c r="C911" s="599" t="s">
        <v>7329</v>
      </c>
      <c r="D911" s="601" t="s">
        <v>617</v>
      </c>
      <c r="E911" s="619" t="s">
        <v>359</v>
      </c>
      <c r="F911" s="599">
        <v>100</v>
      </c>
    </row>
    <row r="912" spans="1:6">
      <c r="A912" s="600">
        <v>893</v>
      </c>
      <c r="B912" s="616" t="s">
        <v>7330</v>
      </c>
      <c r="C912" s="599" t="s">
        <v>7331</v>
      </c>
      <c r="D912" s="601" t="s">
        <v>617</v>
      </c>
      <c r="E912" s="619" t="s">
        <v>359</v>
      </c>
      <c r="F912" s="599">
        <v>100</v>
      </c>
    </row>
    <row r="913" spans="1:6">
      <c r="A913" s="600">
        <v>894</v>
      </c>
      <c r="B913" s="616" t="s">
        <v>7332</v>
      </c>
      <c r="C913" s="599" t="s">
        <v>7333</v>
      </c>
      <c r="D913" s="601" t="s">
        <v>617</v>
      </c>
      <c r="E913" s="619" t="s">
        <v>359</v>
      </c>
      <c r="F913" s="599">
        <v>100</v>
      </c>
    </row>
    <row r="914" spans="1:6">
      <c r="A914" s="600">
        <v>895</v>
      </c>
      <c r="B914" s="616" t="s">
        <v>7334</v>
      </c>
      <c r="C914" s="599" t="s">
        <v>7335</v>
      </c>
      <c r="D914" s="601" t="s">
        <v>617</v>
      </c>
      <c r="E914" s="619" t="s">
        <v>359</v>
      </c>
      <c r="F914" s="599">
        <v>100</v>
      </c>
    </row>
    <row r="915" spans="1:6">
      <c r="A915" s="600">
        <v>896</v>
      </c>
      <c r="B915" s="616" t="s">
        <v>7336</v>
      </c>
      <c r="C915" s="599" t="s">
        <v>7337</v>
      </c>
      <c r="D915" s="601" t="s">
        <v>617</v>
      </c>
      <c r="E915" s="619" t="s">
        <v>359</v>
      </c>
      <c r="F915" s="599">
        <v>100</v>
      </c>
    </row>
    <row r="916" spans="1:6">
      <c r="A916" s="600">
        <v>897</v>
      </c>
      <c r="B916" s="616" t="s">
        <v>7338</v>
      </c>
      <c r="C916" s="599" t="s">
        <v>7339</v>
      </c>
      <c r="D916" s="601" t="s">
        <v>617</v>
      </c>
      <c r="E916" s="619" t="s">
        <v>359</v>
      </c>
      <c r="F916" s="599">
        <v>100</v>
      </c>
    </row>
    <row r="917" spans="1:6">
      <c r="A917" s="600">
        <v>898</v>
      </c>
      <c r="B917" s="616" t="s">
        <v>7340</v>
      </c>
      <c r="C917" s="599" t="s">
        <v>7341</v>
      </c>
      <c r="D917" s="601" t="s">
        <v>617</v>
      </c>
      <c r="E917" s="619" t="s">
        <v>359</v>
      </c>
      <c r="F917" s="599">
        <v>100</v>
      </c>
    </row>
    <row r="918" spans="1:6">
      <c r="A918" s="600">
        <v>899</v>
      </c>
      <c r="B918" s="616" t="s">
        <v>7342</v>
      </c>
      <c r="C918" s="599" t="s">
        <v>7343</v>
      </c>
      <c r="D918" s="601" t="s">
        <v>617</v>
      </c>
      <c r="E918" s="619" t="s">
        <v>359</v>
      </c>
      <c r="F918" s="599">
        <v>100</v>
      </c>
    </row>
    <row r="919" spans="1:6">
      <c r="A919" s="600">
        <v>900</v>
      </c>
      <c r="B919" s="616" t="s">
        <v>7344</v>
      </c>
      <c r="C919" s="599" t="s">
        <v>7345</v>
      </c>
      <c r="D919" s="601" t="s">
        <v>617</v>
      </c>
      <c r="E919" s="619" t="s">
        <v>359</v>
      </c>
      <c r="F919" s="599">
        <v>100</v>
      </c>
    </row>
    <row r="920" spans="1:6">
      <c r="A920" s="600">
        <v>901</v>
      </c>
      <c r="B920" s="616" t="s">
        <v>7346</v>
      </c>
      <c r="C920" s="599" t="s">
        <v>7347</v>
      </c>
      <c r="D920" s="601" t="s">
        <v>617</v>
      </c>
      <c r="E920" s="619" t="s">
        <v>359</v>
      </c>
      <c r="F920" s="599">
        <v>100</v>
      </c>
    </row>
    <row r="921" spans="1:6">
      <c r="A921" s="600">
        <v>902</v>
      </c>
      <c r="B921" s="616" t="s">
        <v>7348</v>
      </c>
      <c r="C921" s="599" t="s">
        <v>7349</v>
      </c>
      <c r="D921" s="601" t="s">
        <v>617</v>
      </c>
      <c r="E921" s="619" t="s">
        <v>359</v>
      </c>
      <c r="F921" s="599">
        <v>100</v>
      </c>
    </row>
    <row r="922" spans="1:6">
      <c r="A922" s="600">
        <v>903</v>
      </c>
      <c r="B922" s="616" t="s">
        <v>7350</v>
      </c>
      <c r="C922" s="599" t="s">
        <v>7351</v>
      </c>
      <c r="D922" s="601" t="s">
        <v>617</v>
      </c>
      <c r="E922" s="619" t="s">
        <v>359</v>
      </c>
      <c r="F922" s="599">
        <v>100</v>
      </c>
    </row>
    <row r="923" spans="1:6">
      <c r="A923" s="600">
        <v>904</v>
      </c>
      <c r="B923" s="616" t="s">
        <v>7352</v>
      </c>
      <c r="C923" s="599" t="s">
        <v>7353</v>
      </c>
      <c r="D923" s="601" t="s">
        <v>617</v>
      </c>
      <c r="E923" s="619" t="s">
        <v>359</v>
      </c>
      <c r="F923" s="599">
        <v>100</v>
      </c>
    </row>
    <row r="924" spans="1:6">
      <c r="A924" s="600">
        <v>905</v>
      </c>
      <c r="B924" s="616" t="s">
        <v>7354</v>
      </c>
      <c r="C924" s="599" t="s">
        <v>7355</v>
      </c>
      <c r="D924" s="601" t="s">
        <v>617</v>
      </c>
      <c r="E924" s="619" t="s">
        <v>359</v>
      </c>
      <c r="F924" s="599">
        <v>100</v>
      </c>
    </row>
    <row r="925" spans="1:6">
      <c r="A925" s="600">
        <v>906</v>
      </c>
      <c r="B925" s="616" t="s">
        <v>7356</v>
      </c>
      <c r="C925" s="599" t="s">
        <v>7357</v>
      </c>
      <c r="D925" s="601" t="s">
        <v>617</v>
      </c>
      <c r="E925" s="619" t="s">
        <v>359</v>
      </c>
      <c r="F925" s="599">
        <v>100</v>
      </c>
    </row>
    <row r="926" spans="1:6">
      <c r="A926" s="600">
        <v>907</v>
      </c>
      <c r="B926" s="616" t="s">
        <v>7358</v>
      </c>
      <c r="C926" s="599" t="s">
        <v>7359</v>
      </c>
      <c r="D926" s="601" t="s">
        <v>617</v>
      </c>
      <c r="E926" s="619" t="s">
        <v>359</v>
      </c>
      <c r="F926" s="599">
        <v>100</v>
      </c>
    </row>
    <row r="927" spans="1:6">
      <c r="A927" s="600">
        <v>908</v>
      </c>
      <c r="B927" s="616" t="s">
        <v>7360</v>
      </c>
      <c r="C927" s="599" t="s">
        <v>7361</v>
      </c>
      <c r="D927" s="601" t="s">
        <v>617</v>
      </c>
      <c r="E927" s="619" t="s">
        <v>359</v>
      </c>
      <c r="F927" s="599">
        <v>100</v>
      </c>
    </row>
    <row r="928" spans="1:6">
      <c r="A928" s="600">
        <v>909</v>
      </c>
      <c r="B928" s="616" t="s">
        <v>7362</v>
      </c>
      <c r="C928" s="599" t="s">
        <v>7363</v>
      </c>
      <c r="D928" s="601" t="s">
        <v>617</v>
      </c>
      <c r="E928" s="619" t="s">
        <v>359</v>
      </c>
      <c r="F928" s="599">
        <v>100</v>
      </c>
    </row>
    <row r="929" spans="1:6">
      <c r="A929" s="600">
        <v>910</v>
      </c>
      <c r="B929" s="616" t="s">
        <v>7364</v>
      </c>
      <c r="C929" s="599" t="s">
        <v>7365</v>
      </c>
      <c r="D929" s="601" t="s">
        <v>617</v>
      </c>
      <c r="E929" s="619" t="s">
        <v>359</v>
      </c>
      <c r="F929" s="599">
        <v>100</v>
      </c>
    </row>
    <row r="930" spans="1:6">
      <c r="A930" s="600">
        <v>911</v>
      </c>
      <c r="B930" s="616" t="s">
        <v>7366</v>
      </c>
      <c r="C930" s="599" t="s">
        <v>7367</v>
      </c>
      <c r="D930" s="601" t="s">
        <v>617</v>
      </c>
      <c r="E930" s="619" t="s">
        <v>359</v>
      </c>
      <c r="F930" s="599">
        <v>100</v>
      </c>
    </row>
    <row r="931" spans="1:6">
      <c r="A931" s="600">
        <v>912</v>
      </c>
      <c r="B931" s="616" t="s">
        <v>7368</v>
      </c>
      <c r="C931" s="599" t="s">
        <v>7369</v>
      </c>
      <c r="D931" s="601" t="s">
        <v>617</v>
      </c>
      <c r="E931" s="619" t="s">
        <v>359</v>
      </c>
      <c r="F931" s="599">
        <v>100</v>
      </c>
    </row>
    <row r="932" spans="1:6">
      <c r="A932" s="600">
        <v>913</v>
      </c>
      <c r="B932" s="616" t="s">
        <v>7370</v>
      </c>
      <c r="C932" s="599" t="s">
        <v>7371</v>
      </c>
      <c r="D932" s="601" t="s">
        <v>617</v>
      </c>
      <c r="E932" s="619" t="s">
        <v>359</v>
      </c>
      <c r="F932" s="599">
        <v>100</v>
      </c>
    </row>
    <row r="933" spans="1:6">
      <c r="A933" s="600">
        <v>914</v>
      </c>
      <c r="B933" s="616" t="s">
        <v>7372</v>
      </c>
      <c r="C933" s="599" t="s">
        <v>7373</v>
      </c>
      <c r="D933" s="601" t="s">
        <v>617</v>
      </c>
      <c r="E933" s="619" t="s">
        <v>359</v>
      </c>
      <c r="F933" s="599">
        <v>100</v>
      </c>
    </row>
    <row r="934" spans="1:6">
      <c r="A934" s="600">
        <v>915</v>
      </c>
      <c r="B934" s="616" t="s">
        <v>7374</v>
      </c>
      <c r="C934" s="599" t="s">
        <v>7375</v>
      </c>
      <c r="D934" s="601" t="s">
        <v>617</v>
      </c>
      <c r="E934" s="619" t="s">
        <v>359</v>
      </c>
      <c r="F934" s="599">
        <v>100</v>
      </c>
    </row>
    <row r="935" spans="1:6">
      <c r="A935" s="600">
        <v>916</v>
      </c>
      <c r="B935" s="616" t="s">
        <v>7376</v>
      </c>
      <c r="C935" s="599" t="s">
        <v>7377</v>
      </c>
      <c r="D935" s="601" t="s">
        <v>617</v>
      </c>
      <c r="E935" s="619" t="s">
        <v>359</v>
      </c>
      <c r="F935" s="599">
        <v>100</v>
      </c>
    </row>
    <row r="936" spans="1:6">
      <c r="A936" s="600">
        <v>917</v>
      </c>
      <c r="B936" s="616" t="s">
        <v>7378</v>
      </c>
      <c r="C936" s="599" t="s">
        <v>7379</v>
      </c>
      <c r="D936" s="601" t="s">
        <v>617</v>
      </c>
      <c r="E936" s="619" t="s">
        <v>359</v>
      </c>
      <c r="F936" s="599">
        <v>100</v>
      </c>
    </row>
    <row r="937" spans="1:6">
      <c r="A937" s="600">
        <v>918</v>
      </c>
      <c r="B937" s="616" t="s">
        <v>7380</v>
      </c>
      <c r="C937" s="599" t="s">
        <v>7381</v>
      </c>
      <c r="D937" s="601" t="s">
        <v>617</v>
      </c>
      <c r="E937" s="619" t="s">
        <v>359</v>
      </c>
      <c r="F937" s="599">
        <v>100</v>
      </c>
    </row>
    <row r="938" spans="1:6">
      <c r="A938" s="600">
        <v>919</v>
      </c>
      <c r="B938" s="616" t="s">
        <v>7382</v>
      </c>
      <c r="C938" s="599" t="s">
        <v>7383</v>
      </c>
      <c r="D938" s="601" t="s">
        <v>617</v>
      </c>
      <c r="E938" s="619" t="s">
        <v>359</v>
      </c>
      <c r="F938" s="599">
        <v>100</v>
      </c>
    </row>
    <row r="939" spans="1:6">
      <c r="A939" s="600">
        <v>920</v>
      </c>
      <c r="B939" s="616" t="s">
        <v>7384</v>
      </c>
      <c r="C939" s="599" t="s">
        <v>7385</v>
      </c>
      <c r="D939" s="601" t="s">
        <v>617</v>
      </c>
      <c r="E939" s="619" t="s">
        <v>359</v>
      </c>
      <c r="F939" s="599">
        <v>100</v>
      </c>
    </row>
    <row r="940" spans="1:6">
      <c r="A940" s="600">
        <v>921</v>
      </c>
      <c r="B940" s="616" t="s">
        <v>7386</v>
      </c>
      <c r="C940" s="599" t="s">
        <v>7387</v>
      </c>
      <c r="D940" s="601" t="s">
        <v>617</v>
      </c>
      <c r="E940" s="619" t="s">
        <v>359</v>
      </c>
      <c r="F940" s="599">
        <v>100</v>
      </c>
    </row>
    <row r="941" spans="1:6">
      <c r="A941" s="600">
        <v>922</v>
      </c>
      <c r="B941" s="616" t="s">
        <v>7388</v>
      </c>
      <c r="C941" s="599" t="s">
        <v>7389</v>
      </c>
      <c r="D941" s="601" t="s">
        <v>617</v>
      </c>
      <c r="E941" s="619" t="s">
        <v>359</v>
      </c>
      <c r="F941" s="599">
        <v>100</v>
      </c>
    </row>
    <row r="942" spans="1:6">
      <c r="A942" s="600">
        <v>923</v>
      </c>
      <c r="B942" s="616" t="s">
        <v>7390</v>
      </c>
      <c r="C942" s="599" t="s">
        <v>7391</v>
      </c>
      <c r="D942" s="601" t="s">
        <v>617</v>
      </c>
      <c r="E942" s="619" t="s">
        <v>359</v>
      </c>
      <c r="F942" s="599">
        <v>100</v>
      </c>
    </row>
    <row r="943" spans="1:6">
      <c r="A943" s="600">
        <v>924</v>
      </c>
      <c r="B943" s="616" t="s">
        <v>7392</v>
      </c>
      <c r="C943" s="599" t="s">
        <v>7393</v>
      </c>
      <c r="D943" s="601" t="s">
        <v>617</v>
      </c>
      <c r="E943" s="619" t="s">
        <v>359</v>
      </c>
      <c r="F943" s="599">
        <v>100</v>
      </c>
    </row>
    <row r="944" spans="1:6">
      <c r="A944" s="600">
        <v>925</v>
      </c>
      <c r="B944" s="616" t="s">
        <v>7394</v>
      </c>
      <c r="C944" s="599" t="s">
        <v>7395</v>
      </c>
      <c r="D944" s="601" t="s">
        <v>617</v>
      </c>
      <c r="E944" s="619" t="s">
        <v>359</v>
      </c>
      <c r="F944" s="599">
        <v>100</v>
      </c>
    </row>
    <row r="945" spans="1:6">
      <c r="A945" s="600">
        <v>926</v>
      </c>
      <c r="B945" s="616" t="s">
        <v>7396</v>
      </c>
      <c r="C945" s="599" t="s">
        <v>7397</v>
      </c>
      <c r="D945" s="601" t="s">
        <v>617</v>
      </c>
      <c r="E945" s="619" t="s">
        <v>359</v>
      </c>
      <c r="F945" s="599">
        <v>100</v>
      </c>
    </row>
    <row r="946" spans="1:6">
      <c r="A946" s="600">
        <v>927</v>
      </c>
      <c r="B946" s="616" t="s">
        <v>7398</v>
      </c>
      <c r="C946" s="599" t="s">
        <v>7399</v>
      </c>
      <c r="D946" s="601" t="s">
        <v>617</v>
      </c>
      <c r="E946" s="619" t="s">
        <v>359</v>
      </c>
      <c r="F946" s="599">
        <v>100</v>
      </c>
    </row>
    <row r="947" spans="1:6">
      <c r="A947" s="600">
        <v>928</v>
      </c>
      <c r="B947" s="616" t="s">
        <v>7400</v>
      </c>
      <c r="C947" s="599" t="s">
        <v>7401</v>
      </c>
      <c r="D947" s="601" t="s">
        <v>617</v>
      </c>
      <c r="E947" s="619" t="s">
        <v>359</v>
      </c>
      <c r="F947" s="599">
        <v>100</v>
      </c>
    </row>
    <row r="948" spans="1:6">
      <c r="A948" s="600">
        <v>929</v>
      </c>
      <c r="B948" s="616" t="s">
        <v>7402</v>
      </c>
      <c r="C948" s="599" t="s">
        <v>7403</v>
      </c>
      <c r="D948" s="601" t="s">
        <v>617</v>
      </c>
      <c r="E948" s="619" t="s">
        <v>359</v>
      </c>
      <c r="F948" s="599">
        <v>100</v>
      </c>
    </row>
    <row r="949" spans="1:6">
      <c r="A949" s="600">
        <v>930</v>
      </c>
      <c r="B949" s="616" t="s">
        <v>3635</v>
      </c>
      <c r="C949" s="599" t="s">
        <v>7404</v>
      </c>
      <c r="D949" s="601" t="s">
        <v>617</v>
      </c>
      <c r="E949" s="619" t="s">
        <v>359</v>
      </c>
      <c r="F949" s="599">
        <v>100</v>
      </c>
    </row>
    <row r="950" spans="1:6">
      <c r="A950" s="600">
        <v>931</v>
      </c>
      <c r="B950" s="616" t="s">
        <v>3633</v>
      </c>
      <c r="C950" s="599" t="s">
        <v>7405</v>
      </c>
      <c r="D950" s="601" t="s">
        <v>617</v>
      </c>
      <c r="E950" s="619" t="s">
        <v>359</v>
      </c>
      <c r="F950" s="599">
        <v>100</v>
      </c>
    </row>
    <row r="951" spans="1:6">
      <c r="A951" s="600">
        <v>932</v>
      </c>
      <c r="B951" s="616" t="s">
        <v>3631</v>
      </c>
      <c r="C951" s="599" t="s">
        <v>7406</v>
      </c>
      <c r="D951" s="601" t="s">
        <v>617</v>
      </c>
      <c r="E951" s="619" t="s">
        <v>359</v>
      </c>
      <c r="F951" s="599">
        <v>100</v>
      </c>
    </row>
    <row r="952" spans="1:6">
      <c r="A952" s="600">
        <v>933</v>
      </c>
      <c r="B952" s="616" t="s">
        <v>3629</v>
      </c>
      <c r="C952" s="599" t="s">
        <v>7407</v>
      </c>
      <c r="D952" s="601" t="s">
        <v>617</v>
      </c>
      <c r="E952" s="619" t="s">
        <v>359</v>
      </c>
      <c r="F952" s="599">
        <v>100</v>
      </c>
    </row>
    <row r="953" spans="1:6">
      <c r="A953" s="600">
        <v>934</v>
      </c>
      <c r="B953" s="616" t="s">
        <v>3627</v>
      </c>
      <c r="C953" s="599" t="s">
        <v>7408</v>
      </c>
      <c r="D953" s="601" t="s">
        <v>617</v>
      </c>
      <c r="E953" s="619" t="s">
        <v>359</v>
      </c>
      <c r="F953" s="599">
        <v>100</v>
      </c>
    </row>
    <row r="954" spans="1:6">
      <c r="A954" s="600">
        <v>935</v>
      </c>
      <c r="B954" s="616" t="s">
        <v>7409</v>
      </c>
      <c r="C954" s="599" t="s">
        <v>7410</v>
      </c>
      <c r="D954" s="601" t="s">
        <v>617</v>
      </c>
      <c r="E954" s="619" t="s">
        <v>359</v>
      </c>
      <c r="F954" s="599">
        <v>100</v>
      </c>
    </row>
    <row r="955" spans="1:6">
      <c r="A955" s="600">
        <v>936</v>
      </c>
      <c r="B955" s="616" t="s">
        <v>7411</v>
      </c>
      <c r="C955" s="599" t="s">
        <v>7412</v>
      </c>
      <c r="D955" s="601" t="s">
        <v>617</v>
      </c>
      <c r="E955" s="619" t="s">
        <v>359</v>
      </c>
      <c r="F955" s="599">
        <v>100</v>
      </c>
    </row>
    <row r="956" spans="1:6">
      <c r="A956" s="600">
        <v>937</v>
      </c>
      <c r="B956" s="616" t="s">
        <v>3621</v>
      </c>
      <c r="C956" s="599" t="s">
        <v>7413</v>
      </c>
      <c r="D956" s="601" t="s">
        <v>617</v>
      </c>
      <c r="E956" s="619" t="s">
        <v>359</v>
      </c>
      <c r="F956" s="599">
        <v>100</v>
      </c>
    </row>
    <row r="957" spans="1:6">
      <c r="A957" s="600">
        <v>938</v>
      </c>
      <c r="B957" s="616" t="s">
        <v>3618</v>
      </c>
      <c r="C957" s="599" t="s">
        <v>7414</v>
      </c>
      <c r="D957" s="601" t="s">
        <v>617</v>
      </c>
      <c r="E957" s="619" t="s">
        <v>359</v>
      </c>
      <c r="F957" s="599">
        <v>100</v>
      </c>
    </row>
    <row r="958" spans="1:6">
      <c r="A958" s="600">
        <v>939</v>
      </c>
      <c r="B958" s="616" t="s">
        <v>3616</v>
      </c>
      <c r="C958" s="599" t="s">
        <v>7415</v>
      </c>
      <c r="D958" s="601" t="s">
        <v>617</v>
      </c>
      <c r="E958" s="619" t="s">
        <v>359</v>
      </c>
      <c r="F958" s="599">
        <v>100</v>
      </c>
    </row>
    <row r="959" spans="1:6">
      <c r="A959" s="600">
        <v>940</v>
      </c>
      <c r="B959" s="616" t="s">
        <v>3615</v>
      </c>
      <c r="C959" s="599" t="s">
        <v>7416</v>
      </c>
      <c r="D959" s="601" t="s">
        <v>617</v>
      </c>
      <c r="E959" s="619" t="s">
        <v>359</v>
      </c>
      <c r="F959" s="599">
        <v>100</v>
      </c>
    </row>
    <row r="960" spans="1:6">
      <c r="A960" s="600">
        <v>941</v>
      </c>
      <c r="B960" s="616" t="s">
        <v>3612</v>
      </c>
      <c r="C960" s="599" t="s">
        <v>7417</v>
      </c>
      <c r="D960" s="601" t="s">
        <v>617</v>
      </c>
      <c r="E960" s="619" t="s">
        <v>359</v>
      </c>
      <c r="F960" s="599">
        <v>100</v>
      </c>
    </row>
    <row r="961" spans="1:6">
      <c r="A961" s="600">
        <v>942</v>
      </c>
      <c r="B961" s="616" t="s">
        <v>3610</v>
      </c>
      <c r="C961" s="599" t="s">
        <v>7418</v>
      </c>
      <c r="D961" s="601" t="s">
        <v>617</v>
      </c>
      <c r="E961" s="619" t="s">
        <v>359</v>
      </c>
      <c r="F961" s="599">
        <v>100</v>
      </c>
    </row>
    <row r="962" spans="1:6">
      <c r="A962" s="600">
        <v>943</v>
      </c>
      <c r="B962" s="616" t="s">
        <v>3608</v>
      </c>
      <c r="C962" s="599" t="s">
        <v>7419</v>
      </c>
      <c r="D962" s="601" t="s">
        <v>617</v>
      </c>
      <c r="E962" s="619" t="s">
        <v>359</v>
      </c>
      <c r="F962" s="599">
        <v>100</v>
      </c>
    </row>
    <row r="963" spans="1:6">
      <c r="A963" s="600">
        <v>944</v>
      </c>
      <c r="B963" s="616" t="s">
        <v>7420</v>
      </c>
      <c r="C963" s="599" t="s">
        <v>7421</v>
      </c>
      <c r="D963" s="601" t="s">
        <v>617</v>
      </c>
      <c r="E963" s="619" t="s">
        <v>359</v>
      </c>
      <c r="F963" s="599">
        <v>100</v>
      </c>
    </row>
    <row r="964" spans="1:6">
      <c r="A964" s="600">
        <v>945</v>
      </c>
      <c r="B964" s="616" t="s">
        <v>3604</v>
      </c>
      <c r="C964" s="599" t="s">
        <v>7422</v>
      </c>
      <c r="D964" s="601" t="s">
        <v>617</v>
      </c>
      <c r="E964" s="619" t="s">
        <v>359</v>
      </c>
      <c r="F964" s="599">
        <v>100</v>
      </c>
    </row>
    <row r="965" spans="1:6">
      <c r="A965" s="600">
        <v>946</v>
      </c>
      <c r="B965" s="616" t="s">
        <v>3602</v>
      </c>
      <c r="C965" s="599" t="s">
        <v>7423</v>
      </c>
      <c r="D965" s="601" t="s">
        <v>617</v>
      </c>
      <c r="E965" s="619" t="s">
        <v>359</v>
      </c>
      <c r="F965" s="599">
        <v>100</v>
      </c>
    </row>
    <row r="966" spans="1:6">
      <c r="A966" s="600">
        <v>947</v>
      </c>
      <c r="B966" s="616" t="s">
        <v>3600</v>
      </c>
      <c r="C966" s="599" t="s">
        <v>7424</v>
      </c>
      <c r="D966" s="601" t="s">
        <v>617</v>
      </c>
      <c r="E966" s="619" t="s">
        <v>359</v>
      </c>
      <c r="F966" s="599">
        <v>100</v>
      </c>
    </row>
    <row r="967" spans="1:6">
      <c r="A967" s="600">
        <v>948</v>
      </c>
      <c r="B967" s="616" t="s">
        <v>3598</v>
      </c>
      <c r="C967" s="599" t="s">
        <v>7425</v>
      </c>
      <c r="D967" s="601" t="s">
        <v>617</v>
      </c>
      <c r="E967" s="619" t="s">
        <v>359</v>
      </c>
      <c r="F967" s="599">
        <v>100</v>
      </c>
    </row>
    <row r="968" spans="1:6">
      <c r="A968" s="600">
        <v>949</v>
      </c>
      <c r="B968" s="616" t="s">
        <v>3596</v>
      </c>
      <c r="C968" s="599" t="s">
        <v>7426</v>
      </c>
      <c r="D968" s="601" t="s">
        <v>617</v>
      </c>
      <c r="E968" s="619" t="s">
        <v>359</v>
      </c>
      <c r="F968" s="599">
        <v>100</v>
      </c>
    </row>
    <row r="969" spans="1:6">
      <c r="A969" s="600">
        <v>950</v>
      </c>
      <c r="B969" s="616" t="s">
        <v>3594</v>
      </c>
      <c r="C969" s="599" t="s">
        <v>7427</v>
      </c>
      <c r="D969" s="601" t="s">
        <v>617</v>
      </c>
      <c r="E969" s="619" t="s">
        <v>359</v>
      </c>
      <c r="F969" s="599">
        <v>100</v>
      </c>
    </row>
    <row r="970" spans="1:6">
      <c r="A970" s="600">
        <v>951</v>
      </c>
      <c r="B970" s="616" t="s">
        <v>3592</v>
      </c>
      <c r="C970" s="599" t="s">
        <v>7428</v>
      </c>
      <c r="D970" s="601" t="s">
        <v>617</v>
      </c>
      <c r="E970" s="619" t="s">
        <v>359</v>
      </c>
      <c r="F970" s="599">
        <v>100</v>
      </c>
    </row>
    <row r="971" spans="1:6">
      <c r="A971" s="600">
        <v>952</v>
      </c>
      <c r="B971" s="616" t="s">
        <v>3590</v>
      </c>
      <c r="C971" s="599" t="s">
        <v>7429</v>
      </c>
      <c r="D971" s="601" t="s">
        <v>617</v>
      </c>
      <c r="E971" s="619" t="s">
        <v>359</v>
      </c>
      <c r="F971" s="599">
        <v>100</v>
      </c>
    </row>
    <row r="972" spans="1:6">
      <c r="A972" s="600">
        <v>953</v>
      </c>
      <c r="B972" s="616" t="s">
        <v>3588</v>
      </c>
      <c r="C972" s="599" t="s">
        <v>7430</v>
      </c>
      <c r="D972" s="601" t="s">
        <v>617</v>
      </c>
      <c r="E972" s="619" t="s">
        <v>359</v>
      </c>
      <c r="F972" s="599">
        <v>100</v>
      </c>
    </row>
    <row r="973" spans="1:6">
      <c r="A973" s="600">
        <v>954</v>
      </c>
      <c r="B973" s="616" t="s">
        <v>3586</v>
      </c>
      <c r="C973" s="599" t="s">
        <v>7431</v>
      </c>
      <c r="D973" s="601" t="s">
        <v>617</v>
      </c>
      <c r="E973" s="619" t="s">
        <v>359</v>
      </c>
      <c r="F973" s="599">
        <v>100</v>
      </c>
    </row>
    <row r="974" spans="1:6">
      <c r="A974" s="600">
        <v>955</v>
      </c>
      <c r="B974" s="616" t="s">
        <v>3584</v>
      </c>
      <c r="C974" s="599" t="s">
        <v>7432</v>
      </c>
      <c r="D974" s="601" t="s">
        <v>617</v>
      </c>
      <c r="E974" s="619" t="s">
        <v>359</v>
      </c>
      <c r="F974" s="599">
        <v>100</v>
      </c>
    </row>
    <row r="975" spans="1:6">
      <c r="A975" s="600">
        <v>956</v>
      </c>
      <c r="B975" s="616" t="s">
        <v>3582</v>
      </c>
      <c r="C975" s="599" t="s">
        <v>7433</v>
      </c>
      <c r="D975" s="601" t="s">
        <v>617</v>
      </c>
      <c r="E975" s="619" t="s">
        <v>359</v>
      </c>
      <c r="F975" s="599">
        <v>100</v>
      </c>
    </row>
    <row r="976" spans="1:6">
      <c r="A976" s="600">
        <v>957</v>
      </c>
      <c r="B976" s="616" t="s">
        <v>3579</v>
      </c>
      <c r="C976" s="599" t="s">
        <v>7434</v>
      </c>
      <c r="D976" s="601" t="s">
        <v>617</v>
      </c>
      <c r="E976" s="619" t="s">
        <v>359</v>
      </c>
      <c r="F976" s="599">
        <v>100</v>
      </c>
    </row>
    <row r="977" spans="1:6">
      <c r="A977" s="600">
        <v>958</v>
      </c>
      <c r="B977" s="616" t="s">
        <v>3577</v>
      </c>
      <c r="C977" s="599" t="s">
        <v>7435</v>
      </c>
      <c r="D977" s="601" t="s">
        <v>617</v>
      </c>
      <c r="E977" s="619" t="s">
        <v>359</v>
      </c>
      <c r="F977" s="599">
        <v>100</v>
      </c>
    </row>
    <row r="978" spans="1:6">
      <c r="A978" s="600">
        <v>959</v>
      </c>
      <c r="B978" s="616" t="s">
        <v>7436</v>
      </c>
      <c r="C978" s="599" t="s">
        <v>7437</v>
      </c>
      <c r="D978" s="601" t="s">
        <v>617</v>
      </c>
      <c r="E978" s="619" t="s">
        <v>359</v>
      </c>
      <c r="F978" s="599">
        <v>100</v>
      </c>
    </row>
    <row r="979" spans="1:6">
      <c r="A979" s="600">
        <v>960</v>
      </c>
      <c r="B979" s="616" t="s">
        <v>7438</v>
      </c>
      <c r="C979" s="599" t="s">
        <v>7439</v>
      </c>
      <c r="D979" s="601" t="s">
        <v>617</v>
      </c>
      <c r="E979" s="619" t="s">
        <v>359</v>
      </c>
      <c r="F979" s="599">
        <v>100</v>
      </c>
    </row>
    <row r="980" spans="1:6">
      <c r="A980" s="600">
        <v>961</v>
      </c>
      <c r="B980" s="616" t="s">
        <v>7440</v>
      </c>
      <c r="C980" s="599" t="s">
        <v>7441</v>
      </c>
      <c r="D980" s="601" t="s">
        <v>617</v>
      </c>
      <c r="E980" s="619" t="s">
        <v>359</v>
      </c>
      <c r="F980" s="599">
        <v>100</v>
      </c>
    </row>
    <row r="981" spans="1:6">
      <c r="A981" s="600">
        <v>962</v>
      </c>
      <c r="B981" s="616" t="s">
        <v>3570</v>
      </c>
      <c r="C981" s="599" t="s">
        <v>7442</v>
      </c>
      <c r="D981" s="601" t="s">
        <v>617</v>
      </c>
      <c r="E981" s="619" t="s">
        <v>359</v>
      </c>
      <c r="F981" s="599">
        <v>100</v>
      </c>
    </row>
    <row r="982" spans="1:6">
      <c r="A982" s="600">
        <v>963</v>
      </c>
      <c r="B982" s="616" t="s">
        <v>3568</v>
      </c>
      <c r="C982" s="599" t="s">
        <v>7443</v>
      </c>
      <c r="D982" s="601" t="s">
        <v>617</v>
      </c>
      <c r="E982" s="619" t="s">
        <v>359</v>
      </c>
      <c r="F982" s="599">
        <v>100</v>
      </c>
    </row>
    <row r="983" spans="1:6">
      <c r="A983" s="600">
        <v>964</v>
      </c>
      <c r="B983" s="616" t="s">
        <v>3565</v>
      </c>
      <c r="C983" s="599" t="s">
        <v>7444</v>
      </c>
      <c r="D983" s="601" t="s">
        <v>617</v>
      </c>
      <c r="E983" s="619" t="s">
        <v>359</v>
      </c>
      <c r="F983" s="599">
        <v>100</v>
      </c>
    </row>
    <row r="984" spans="1:6">
      <c r="A984" s="600">
        <v>965</v>
      </c>
      <c r="B984" s="616" t="s">
        <v>3562</v>
      </c>
      <c r="C984" s="599" t="s">
        <v>7445</v>
      </c>
      <c r="D984" s="601" t="s">
        <v>617</v>
      </c>
      <c r="E984" s="619" t="s">
        <v>359</v>
      </c>
      <c r="F984" s="599">
        <v>100</v>
      </c>
    </row>
    <row r="985" spans="1:6">
      <c r="A985" s="600">
        <v>966</v>
      </c>
      <c r="B985" s="616" t="s">
        <v>7446</v>
      </c>
      <c r="C985" s="599" t="s">
        <v>7447</v>
      </c>
      <c r="D985" s="601" t="s">
        <v>617</v>
      </c>
      <c r="E985" s="619" t="s">
        <v>359</v>
      </c>
      <c r="F985" s="599">
        <v>100</v>
      </c>
    </row>
    <row r="986" spans="1:6">
      <c r="A986" s="600">
        <v>967</v>
      </c>
      <c r="B986" s="616" t="s">
        <v>7448</v>
      </c>
      <c r="C986" s="599" t="s">
        <v>7449</v>
      </c>
      <c r="D986" s="601" t="s">
        <v>617</v>
      </c>
      <c r="E986" s="619" t="s">
        <v>359</v>
      </c>
      <c r="F986" s="599">
        <v>100</v>
      </c>
    </row>
    <row r="987" spans="1:6">
      <c r="A987" s="600">
        <v>968</v>
      </c>
      <c r="B987" s="616" t="s">
        <v>7450</v>
      </c>
      <c r="C987" s="599" t="s">
        <v>7451</v>
      </c>
      <c r="D987" s="601" t="s">
        <v>617</v>
      </c>
      <c r="E987" s="619" t="s">
        <v>359</v>
      </c>
      <c r="F987" s="599">
        <v>100</v>
      </c>
    </row>
    <row r="988" spans="1:6">
      <c r="A988" s="600">
        <v>969</v>
      </c>
      <c r="B988" s="616" t="s">
        <v>7452</v>
      </c>
      <c r="C988" s="599" t="s">
        <v>7453</v>
      </c>
      <c r="D988" s="601" t="s">
        <v>617</v>
      </c>
      <c r="E988" s="619" t="s">
        <v>359</v>
      </c>
      <c r="F988" s="599">
        <v>100</v>
      </c>
    </row>
    <row r="989" spans="1:6">
      <c r="A989" s="600">
        <v>970</v>
      </c>
      <c r="B989" s="616" t="s">
        <v>7454</v>
      </c>
      <c r="C989" s="599" t="s">
        <v>7455</v>
      </c>
      <c r="D989" s="601" t="s">
        <v>617</v>
      </c>
      <c r="E989" s="619" t="s">
        <v>359</v>
      </c>
      <c r="F989" s="599">
        <v>100</v>
      </c>
    </row>
    <row r="990" spans="1:6">
      <c r="A990" s="600">
        <v>971</v>
      </c>
      <c r="B990" s="616" t="s">
        <v>7456</v>
      </c>
      <c r="C990" s="599" t="s">
        <v>7457</v>
      </c>
      <c r="D990" s="601" t="s">
        <v>617</v>
      </c>
      <c r="E990" s="619" t="s">
        <v>359</v>
      </c>
      <c r="F990" s="599">
        <v>100</v>
      </c>
    </row>
    <row r="991" spans="1:6">
      <c r="A991" s="600">
        <v>972</v>
      </c>
      <c r="B991" s="616" t="s">
        <v>7458</v>
      </c>
      <c r="C991" s="599" t="s">
        <v>7459</v>
      </c>
      <c r="D991" s="601" t="s">
        <v>617</v>
      </c>
      <c r="E991" s="619" t="s">
        <v>359</v>
      </c>
      <c r="F991" s="599">
        <v>100</v>
      </c>
    </row>
    <row r="992" spans="1:6">
      <c r="A992" s="600">
        <v>973</v>
      </c>
      <c r="B992" s="616" t="s">
        <v>7460</v>
      </c>
      <c r="C992" s="599" t="s">
        <v>7461</v>
      </c>
      <c r="D992" s="601" t="s">
        <v>617</v>
      </c>
      <c r="E992" s="619" t="s">
        <v>359</v>
      </c>
      <c r="F992" s="599">
        <v>100</v>
      </c>
    </row>
    <row r="993" spans="1:6">
      <c r="A993" s="600">
        <v>974</v>
      </c>
      <c r="B993" s="616" t="s">
        <v>7462</v>
      </c>
      <c r="C993" s="599" t="s">
        <v>7463</v>
      </c>
      <c r="D993" s="601" t="s">
        <v>617</v>
      </c>
      <c r="E993" s="619" t="s">
        <v>359</v>
      </c>
      <c r="F993" s="599">
        <v>100</v>
      </c>
    </row>
    <row r="994" spans="1:6">
      <c r="A994" s="600">
        <v>975</v>
      </c>
      <c r="B994" s="616" t="s">
        <v>7464</v>
      </c>
      <c r="C994" s="599" t="s">
        <v>7465</v>
      </c>
      <c r="D994" s="601" t="s">
        <v>617</v>
      </c>
      <c r="E994" s="619" t="s">
        <v>359</v>
      </c>
      <c r="F994" s="599">
        <v>100</v>
      </c>
    </row>
    <row r="995" spans="1:6">
      <c r="A995" s="600">
        <v>976</v>
      </c>
      <c r="B995" s="616" t="s">
        <v>7466</v>
      </c>
      <c r="C995" s="599" t="s">
        <v>7467</v>
      </c>
      <c r="D995" s="601" t="s">
        <v>617</v>
      </c>
      <c r="E995" s="619" t="s">
        <v>359</v>
      </c>
      <c r="F995" s="599">
        <v>100</v>
      </c>
    </row>
    <row r="996" spans="1:6">
      <c r="A996" s="600">
        <v>977</v>
      </c>
      <c r="B996" s="616" t="s">
        <v>7468</v>
      </c>
      <c r="C996" s="599" t="s">
        <v>7469</v>
      </c>
      <c r="D996" s="601" t="s">
        <v>617</v>
      </c>
      <c r="E996" s="619" t="s">
        <v>359</v>
      </c>
      <c r="F996" s="599">
        <v>100</v>
      </c>
    </row>
    <row r="997" spans="1:6">
      <c r="A997" s="600">
        <v>978</v>
      </c>
      <c r="B997" s="616" t="s">
        <v>7470</v>
      </c>
      <c r="C997" s="599" t="s">
        <v>7471</v>
      </c>
      <c r="D997" s="601" t="s">
        <v>617</v>
      </c>
      <c r="E997" s="619" t="s">
        <v>359</v>
      </c>
      <c r="F997" s="599">
        <v>100</v>
      </c>
    </row>
    <row r="998" spans="1:6">
      <c r="A998" s="600">
        <v>979</v>
      </c>
      <c r="B998" s="616" t="s">
        <v>7472</v>
      </c>
      <c r="C998" s="599" t="s">
        <v>7473</v>
      </c>
      <c r="D998" s="601" t="s">
        <v>617</v>
      </c>
      <c r="E998" s="619" t="s">
        <v>359</v>
      </c>
      <c r="F998" s="599">
        <v>100</v>
      </c>
    </row>
    <row r="999" spans="1:6">
      <c r="A999" s="600">
        <v>980</v>
      </c>
      <c r="B999" s="616" t="s">
        <v>7474</v>
      </c>
      <c r="C999" s="599" t="s">
        <v>7475</v>
      </c>
      <c r="D999" s="601" t="s">
        <v>617</v>
      </c>
      <c r="E999" s="619" t="s">
        <v>359</v>
      </c>
      <c r="F999" s="599">
        <v>100</v>
      </c>
    </row>
    <row r="1000" spans="1:6">
      <c r="A1000" s="600">
        <v>981</v>
      </c>
      <c r="B1000" s="616" t="s">
        <v>7476</v>
      </c>
      <c r="C1000" s="599" t="s">
        <v>7477</v>
      </c>
      <c r="D1000" s="601" t="s">
        <v>617</v>
      </c>
      <c r="E1000" s="619" t="s">
        <v>359</v>
      </c>
      <c r="F1000" s="599">
        <v>100</v>
      </c>
    </row>
    <row r="1001" spans="1:6">
      <c r="A1001" s="600">
        <v>982</v>
      </c>
      <c r="B1001" s="616" t="s">
        <v>7478</v>
      </c>
      <c r="C1001" s="599" t="s">
        <v>7479</v>
      </c>
      <c r="D1001" s="601" t="s">
        <v>617</v>
      </c>
      <c r="E1001" s="619" t="s">
        <v>359</v>
      </c>
      <c r="F1001" s="599">
        <v>100</v>
      </c>
    </row>
    <row r="1002" spans="1:6">
      <c r="A1002" s="600">
        <v>983</v>
      </c>
      <c r="B1002" s="616" t="s">
        <v>7480</v>
      </c>
      <c r="C1002" s="599" t="s">
        <v>7481</v>
      </c>
      <c r="D1002" s="601" t="s">
        <v>617</v>
      </c>
      <c r="E1002" s="619" t="s">
        <v>359</v>
      </c>
      <c r="F1002" s="599">
        <v>100</v>
      </c>
    </row>
    <row r="1003" spans="1:6">
      <c r="A1003" s="600">
        <v>984</v>
      </c>
      <c r="B1003" s="616" t="s">
        <v>7482</v>
      </c>
      <c r="C1003" s="599" t="s">
        <v>7483</v>
      </c>
      <c r="D1003" s="601" t="s">
        <v>617</v>
      </c>
      <c r="E1003" s="619" t="s">
        <v>359</v>
      </c>
      <c r="F1003" s="599">
        <v>100</v>
      </c>
    </row>
    <row r="1004" spans="1:6">
      <c r="A1004" s="600">
        <v>985</v>
      </c>
      <c r="B1004" s="616" t="s">
        <v>7484</v>
      </c>
      <c r="C1004" s="599" t="s">
        <v>7485</v>
      </c>
      <c r="D1004" s="601" t="s">
        <v>617</v>
      </c>
      <c r="E1004" s="619" t="s">
        <v>359</v>
      </c>
      <c r="F1004" s="599">
        <v>100</v>
      </c>
    </row>
    <row r="1005" spans="1:6">
      <c r="A1005" s="600">
        <v>986</v>
      </c>
      <c r="B1005" s="616" t="s">
        <v>7486</v>
      </c>
      <c r="C1005" s="599" t="s">
        <v>7487</v>
      </c>
      <c r="D1005" s="601" t="s">
        <v>617</v>
      </c>
      <c r="E1005" s="619" t="s">
        <v>359</v>
      </c>
      <c r="F1005" s="599">
        <v>100</v>
      </c>
    </row>
    <row r="1006" spans="1:6">
      <c r="A1006" s="600">
        <v>987</v>
      </c>
      <c r="B1006" s="616" t="s">
        <v>7488</v>
      </c>
      <c r="C1006" s="599" t="s">
        <v>7489</v>
      </c>
      <c r="D1006" s="601" t="s">
        <v>617</v>
      </c>
      <c r="E1006" s="619" t="s">
        <v>359</v>
      </c>
      <c r="F1006" s="599">
        <v>100</v>
      </c>
    </row>
    <row r="1007" spans="1:6">
      <c r="A1007" s="600">
        <v>988</v>
      </c>
      <c r="B1007" s="616" t="s">
        <v>7490</v>
      </c>
      <c r="C1007" s="599" t="s">
        <v>7491</v>
      </c>
      <c r="D1007" s="601" t="s">
        <v>617</v>
      </c>
      <c r="E1007" s="619" t="s">
        <v>359</v>
      </c>
      <c r="F1007" s="599">
        <v>100</v>
      </c>
    </row>
    <row r="1008" spans="1:6">
      <c r="A1008" s="600">
        <v>989</v>
      </c>
      <c r="B1008" s="616" t="s">
        <v>7492</v>
      </c>
      <c r="C1008" s="599" t="s">
        <v>7493</v>
      </c>
      <c r="D1008" s="601" t="s">
        <v>617</v>
      </c>
      <c r="E1008" s="619" t="s">
        <v>359</v>
      </c>
      <c r="F1008" s="599">
        <v>100</v>
      </c>
    </row>
    <row r="1009" spans="1:6">
      <c r="A1009" s="600">
        <v>990</v>
      </c>
      <c r="B1009" s="616" t="s">
        <v>7494</v>
      </c>
      <c r="C1009" s="599" t="s">
        <v>7495</v>
      </c>
      <c r="D1009" s="601" t="s">
        <v>617</v>
      </c>
      <c r="E1009" s="619" t="s">
        <v>359</v>
      </c>
      <c r="F1009" s="599">
        <v>100</v>
      </c>
    </row>
    <row r="1010" spans="1:6">
      <c r="A1010" s="600">
        <v>991</v>
      </c>
      <c r="B1010" s="616" t="s">
        <v>7496</v>
      </c>
      <c r="C1010" s="599" t="s">
        <v>7497</v>
      </c>
      <c r="D1010" s="601" t="s">
        <v>617</v>
      </c>
      <c r="E1010" s="619" t="s">
        <v>359</v>
      </c>
      <c r="F1010" s="599">
        <v>100</v>
      </c>
    </row>
    <row r="1011" spans="1:6">
      <c r="A1011" s="600">
        <v>992</v>
      </c>
      <c r="B1011" s="616" t="s">
        <v>7498</v>
      </c>
      <c r="C1011" s="599" t="s">
        <v>7499</v>
      </c>
      <c r="D1011" s="601" t="s">
        <v>617</v>
      </c>
      <c r="E1011" s="619" t="s">
        <v>359</v>
      </c>
      <c r="F1011" s="599">
        <v>100</v>
      </c>
    </row>
    <row r="1012" spans="1:6">
      <c r="A1012" s="600">
        <v>993</v>
      </c>
      <c r="B1012" s="616" t="s">
        <v>7500</v>
      </c>
      <c r="C1012" s="599" t="s">
        <v>7501</v>
      </c>
      <c r="D1012" s="601" t="s">
        <v>617</v>
      </c>
      <c r="E1012" s="619" t="s">
        <v>359</v>
      </c>
      <c r="F1012" s="599">
        <v>100</v>
      </c>
    </row>
    <row r="1013" spans="1:6">
      <c r="A1013" s="600">
        <v>994</v>
      </c>
      <c r="B1013" s="616" t="s">
        <v>7502</v>
      </c>
      <c r="C1013" s="599" t="s">
        <v>7503</v>
      </c>
      <c r="D1013" s="601" t="s">
        <v>617</v>
      </c>
      <c r="E1013" s="619" t="s">
        <v>359</v>
      </c>
      <c r="F1013" s="599">
        <v>100</v>
      </c>
    </row>
    <row r="1014" spans="1:6">
      <c r="A1014" s="600">
        <v>995</v>
      </c>
      <c r="B1014" s="616" t="s">
        <v>7504</v>
      </c>
      <c r="C1014" s="599" t="s">
        <v>7505</v>
      </c>
      <c r="D1014" s="601" t="s">
        <v>617</v>
      </c>
      <c r="E1014" s="619" t="s">
        <v>359</v>
      </c>
      <c r="F1014" s="599">
        <v>100</v>
      </c>
    </row>
    <row r="1015" spans="1:6">
      <c r="A1015" s="600">
        <v>996</v>
      </c>
      <c r="B1015" s="616" t="s">
        <v>7506</v>
      </c>
      <c r="C1015" s="599" t="s">
        <v>7507</v>
      </c>
      <c r="D1015" s="601" t="s">
        <v>617</v>
      </c>
      <c r="E1015" s="619" t="s">
        <v>359</v>
      </c>
      <c r="F1015" s="599">
        <v>100</v>
      </c>
    </row>
    <row r="1016" spans="1:6">
      <c r="A1016" s="600">
        <v>997</v>
      </c>
      <c r="B1016" s="616" t="s">
        <v>7508</v>
      </c>
      <c r="C1016" s="599" t="s">
        <v>7509</v>
      </c>
      <c r="D1016" s="601" t="s">
        <v>617</v>
      </c>
      <c r="E1016" s="619" t="s">
        <v>359</v>
      </c>
      <c r="F1016" s="599">
        <v>100</v>
      </c>
    </row>
    <row r="1017" spans="1:6">
      <c r="A1017" s="600">
        <v>998</v>
      </c>
      <c r="B1017" s="616" t="s">
        <v>7510</v>
      </c>
      <c r="C1017" s="599" t="s">
        <v>7511</v>
      </c>
      <c r="D1017" s="601" t="s">
        <v>617</v>
      </c>
      <c r="E1017" s="619" t="s">
        <v>359</v>
      </c>
      <c r="F1017" s="599">
        <v>100</v>
      </c>
    </row>
    <row r="1018" spans="1:6">
      <c r="A1018" s="600">
        <v>999</v>
      </c>
      <c r="B1018" s="616" t="s">
        <v>7512</v>
      </c>
      <c r="C1018" s="599" t="s">
        <v>7513</v>
      </c>
      <c r="D1018" s="601" t="s">
        <v>617</v>
      </c>
      <c r="E1018" s="619" t="s">
        <v>359</v>
      </c>
      <c r="F1018" s="599">
        <v>100</v>
      </c>
    </row>
    <row r="1019" spans="1:6">
      <c r="A1019" s="600">
        <v>1000</v>
      </c>
      <c r="B1019" s="616" t="s">
        <v>7514</v>
      </c>
      <c r="C1019" s="599" t="s">
        <v>7515</v>
      </c>
      <c r="D1019" s="601" t="s">
        <v>617</v>
      </c>
      <c r="E1019" s="619" t="s">
        <v>359</v>
      </c>
      <c r="F1019" s="599">
        <v>100</v>
      </c>
    </row>
    <row r="1020" spans="1:6">
      <c r="A1020" s="600">
        <v>1001</v>
      </c>
      <c r="B1020" s="616" t="s">
        <v>7516</v>
      </c>
      <c r="C1020" s="599" t="s">
        <v>7517</v>
      </c>
      <c r="D1020" s="601" t="s">
        <v>617</v>
      </c>
      <c r="E1020" s="619" t="s">
        <v>359</v>
      </c>
      <c r="F1020" s="599">
        <v>100</v>
      </c>
    </row>
    <row r="1021" spans="1:6">
      <c r="A1021" s="600">
        <v>1002</v>
      </c>
      <c r="B1021" s="616" t="s">
        <v>7518</v>
      </c>
      <c r="C1021" s="599" t="s">
        <v>7519</v>
      </c>
      <c r="D1021" s="601" t="s">
        <v>617</v>
      </c>
      <c r="E1021" s="619" t="s">
        <v>359</v>
      </c>
      <c r="F1021" s="599">
        <v>100</v>
      </c>
    </row>
    <row r="1022" spans="1:6">
      <c r="A1022" s="600">
        <v>1003</v>
      </c>
      <c r="B1022" s="616" t="s">
        <v>7520</v>
      </c>
      <c r="C1022" s="599" t="s">
        <v>7521</v>
      </c>
      <c r="D1022" s="601" t="s">
        <v>617</v>
      </c>
      <c r="E1022" s="619" t="s">
        <v>359</v>
      </c>
      <c r="F1022" s="599">
        <v>100</v>
      </c>
    </row>
    <row r="1023" spans="1:6">
      <c r="A1023" s="600">
        <v>1004</v>
      </c>
      <c r="B1023" s="616" t="s">
        <v>7522</v>
      </c>
      <c r="C1023" s="599" t="s">
        <v>7523</v>
      </c>
      <c r="D1023" s="601" t="s">
        <v>617</v>
      </c>
      <c r="E1023" s="619" t="s">
        <v>359</v>
      </c>
      <c r="F1023" s="599">
        <v>100</v>
      </c>
    </row>
    <row r="1024" spans="1:6">
      <c r="A1024" s="600">
        <v>1005</v>
      </c>
      <c r="B1024" s="616" t="s">
        <v>7524</v>
      </c>
      <c r="C1024" s="599" t="s">
        <v>7525</v>
      </c>
      <c r="D1024" s="601" t="s">
        <v>617</v>
      </c>
      <c r="E1024" s="619" t="s">
        <v>359</v>
      </c>
      <c r="F1024" s="599">
        <v>100</v>
      </c>
    </row>
    <row r="1025" spans="1:6">
      <c r="A1025" s="600">
        <v>1006</v>
      </c>
      <c r="B1025" s="616" t="s">
        <v>7526</v>
      </c>
      <c r="C1025" s="599" t="s">
        <v>7527</v>
      </c>
      <c r="D1025" s="601" t="s">
        <v>617</v>
      </c>
      <c r="E1025" s="619" t="s">
        <v>359</v>
      </c>
      <c r="F1025" s="599">
        <v>100</v>
      </c>
    </row>
    <row r="1026" spans="1:6">
      <c r="A1026" s="600">
        <v>1007</v>
      </c>
      <c r="B1026" s="616" t="s">
        <v>7528</v>
      </c>
      <c r="C1026" s="599" t="s">
        <v>7529</v>
      </c>
      <c r="D1026" s="601" t="s">
        <v>617</v>
      </c>
      <c r="E1026" s="619" t="s">
        <v>359</v>
      </c>
      <c r="F1026" s="599">
        <v>100</v>
      </c>
    </row>
    <row r="1027" spans="1:6">
      <c r="A1027" s="600">
        <v>1008</v>
      </c>
      <c r="B1027" s="616" t="s">
        <v>7530</v>
      </c>
      <c r="C1027" s="599" t="s">
        <v>7531</v>
      </c>
      <c r="D1027" s="601" t="s">
        <v>617</v>
      </c>
      <c r="E1027" s="619" t="s">
        <v>359</v>
      </c>
      <c r="F1027" s="599">
        <v>100</v>
      </c>
    </row>
    <row r="1028" spans="1:6">
      <c r="A1028" s="600">
        <v>1009</v>
      </c>
      <c r="B1028" s="616" t="s">
        <v>7532</v>
      </c>
      <c r="C1028" s="599" t="s">
        <v>7533</v>
      </c>
      <c r="D1028" s="601" t="s">
        <v>617</v>
      </c>
      <c r="E1028" s="619" t="s">
        <v>359</v>
      </c>
      <c r="F1028" s="599">
        <v>100</v>
      </c>
    </row>
    <row r="1029" spans="1:6">
      <c r="A1029" s="600">
        <v>1010</v>
      </c>
      <c r="B1029" s="616" t="s">
        <v>7534</v>
      </c>
      <c r="C1029" s="599" t="s">
        <v>7535</v>
      </c>
      <c r="D1029" s="601" t="s">
        <v>617</v>
      </c>
      <c r="E1029" s="619" t="s">
        <v>359</v>
      </c>
      <c r="F1029" s="599">
        <v>100</v>
      </c>
    </row>
    <row r="1030" spans="1:6">
      <c r="A1030" s="600">
        <v>1011</v>
      </c>
      <c r="B1030" s="616" t="s">
        <v>7536</v>
      </c>
      <c r="C1030" s="599" t="s">
        <v>7537</v>
      </c>
      <c r="D1030" s="601" t="s">
        <v>617</v>
      </c>
      <c r="E1030" s="619" t="s">
        <v>359</v>
      </c>
      <c r="F1030" s="599">
        <v>100</v>
      </c>
    </row>
    <row r="1031" spans="1:6">
      <c r="A1031" s="600">
        <v>1012</v>
      </c>
      <c r="B1031" s="616" t="s">
        <v>7538</v>
      </c>
      <c r="C1031" s="599" t="s">
        <v>7539</v>
      </c>
      <c r="D1031" s="601" t="s">
        <v>617</v>
      </c>
      <c r="E1031" s="619" t="s">
        <v>359</v>
      </c>
      <c r="F1031" s="599">
        <v>100</v>
      </c>
    </row>
    <row r="1032" spans="1:6">
      <c r="A1032" s="600">
        <v>1013</v>
      </c>
      <c r="B1032" s="616" t="s">
        <v>7540</v>
      </c>
      <c r="C1032" s="599" t="s">
        <v>7541</v>
      </c>
      <c r="D1032" s="601" t="s">
        <v>617</v>
      </c>
      <c r="E1032" s="619" t="s">
        <v>359</v>
      </c>
      <c r="F1032" s="599">
        <v>100</v>
      </c>
    </row>
    <row r="1033" spans="1:6">
      <c r="A1033" s="600">
        <v>1014</v>
      </c>
      <c r="B1033" s="616" t="s">
        <v>7542</v>
      </c>
      <c r="C1033" s="599" t="s">
        <v>7543</v>
      </c>
      <c r="D1033" s="601" t="s">
        <v>617</v>
      </c>
      <c r="E1033" s="619" t="s">
        <v>359</v>
      </c>
      <c r="F1033" s="599">
        <v>100</v>
      </c>
    </row>
    <row r="1034" spans="1:6">
      <c r="A1034" s="600">
        <v>1015</v>
      </c>
      <c r="B1034" s="616" t="s">
        <v>7544</v>
      </c>
      <c r="C1034" s="599" t="s">
        <v>7545</v>
      </c>
      <c r="D1034" s="601" t="s">
        <v>617</v>
      </c>
      <c r="E1034" s="619" t="s">
        <v>359</v>
      </c>
      <c r="F1034" s="599">
        <v>100</v>
      </c>
    </row>
    <row r="1035" spans="1:6">
      <c r="A1035" s="600">
        <v>1016</v>
      </c>
      <c r="B1035" s="616" t="s">
        <v>7546</v>
      </c>
      <c r="C1035" s="599" t="s">
        <v>7547</v>
      </c>
      <c r="D1035" s="601" t="s">
        <v>617</v>
      </c>
      <c r="E1035" s="619" t="s">
        <v>359</v>
      </c>
      <c r="F1035" s="599">
        <v>100</v>
      </c>
    </row>
    <row r="1036" spans="1:6">
      <c r="A1036" s="600">
        <v>1017</v>
      </c>
      <c r="B1036" s="616" t="s">
        <v>7548</v>
      </c>
      <c r="C1036" s="599" t="s">
        <v>7549</v>
      </c>
      <c r="D1036" s="601" t="s">
        <v>617</v>
      </c>
      <c r="E1036" s="619" t="s">
        <v>359</v>
      </c>
      <c r="F1036" s="599">
        <v>100</v>
      </c>
    </row>
    <row r="1037" spans="1:6">
      <c r="A1037" s="600">
        <v>1018</v>
      </c>
      <c r="B1037" s="616" t="s">
        <v>7550</v>
      </c>
      <c r="C1037" s="599" t="s">
        <v>7551</v>
      </c>
      <c r="D1037" s="601" t="s">
        <v>617</v>
      </c>
      <c r="E1037" s="619" t="s">
        <v>359</v>
      </c>
      <c r="F1037" s="599">
        <v>100</v>
      </c>
    </row>
    <row r="1038" spans="1:6">
      <c r="A1038" s="600">
        <v>1019</v>
      </c>
      <c r="B1038" s="616" t="s">
        <v>7552</v>
      </c>
      <c r="C1038" s="599" t="s">
        <v>7553</v>
      </c>
      <c r="D1038" s="601" t="s">
        <v>617</v>
      </c>
      <c r="E1038" s="619" t="s">
        <v>359</v>
      </c>
      <c r="F1038" s="599">
        <v>100</v>
      </c>
    </row>
    <row r="1039" spans="1:6">
      <c r="A1039" s="600">
        <v>1020</v>
      </c>
      <c r="B1039" s="616" t="s">
        <v>7554</v>
      </c>
      <c r="C1039" s="599" t="s">
        <v>7555</v>
      </c>
      <c r="D1039" s="601" t="s">
        <v>617</v>
      </c>
      <c r="E1039" s="619" t="s">
        <v>359</v>
      </c>
      <c r="F1039" s="599">
        <v>100</v>
      </c>
    </row>
    <row r="1040" spans="1:6">
      <c r="A1040" s="600">
        <v>1021</v>
      </c>
      <c r="B1040" s="616" t="s">
        <v>7556</v>
      </c>
      <c r="C1040" s="599" t="s">
        <v>7557</v>
      </c>
      <c r="D1040" s="601" t="s">
        <v>617</v>
      </c>
      <c r="E1040" s="619" t="s">
        <v>359</v>
      </c>
      <c r="F1040" s="599">
        <v>100</v>
      </c>
    </row>
    <row r="1041" spans="1:6">
      <c r="A1041" s="600">
        <v>1022</v>
      </c>
      <c r="B1041" s="616" t="s">
        <v>7558</v>
      </c>
      <c r="C1041" s="599" t="s">
        <v>7559</v>
      </c>
      <c r="D1041" s="601" t="s">
        <v>617</v>
      </c>
      <c r="E1041" s="619" t="s">
        <v>359</v>
      </c>
      <c r="F1041" s="599">
        <v>100</v>
      </c>
    </row>
    <row r="1042" spans="1:6">
      <c r="A1042" s="600">
        <v>1023</v>
      </c>
      <c r="B1042" s="616" t="s">
        <v>7560</v>
      </c>
      <c r="C1042" s="599" t="s">
        <v>7561</v>
      </c>
      <c r="D1042" s="601" t="s">
        <v>617</v>
      </c>
      <c r="E1042" s="619" t="s">
        <v>359</v>
      </c>
      <c r="F1042" s="599">
        <v>100</v>
      </c>
    </row>
    <row r="1043" spans="1:6">
      <c r="A1043" s="600">
        <v>1024</v>
      </c>
      <c r="B1043" s="616" t="s">
        <v>7562</v>
      </c>
      <c r="C1043" s="599" t="s">
        <v>7563</v>
      </c>
      <c r="D1043" s="601" t="s">
        <v>617</v>
      </c>
      <c r="E1043" s="619" t="s">
        <v>359</v>
      </c>
      <c r="F1043" s="599">
        <v>100</v>
      </c>
    </row>
    <row r="1044" spans="1:6">
      <c r="A1044" s="600">
        <v>1025</v>
      </c>
      <c r="B1044" s="616" t="s">
        <v>7564</v>
      </c>
      <c r="C1044" s="599" t="s">
        <v>7565</v>
      </c>
      <c r="D1044" s="601" t="s">
        <v>617</v>
      </c>
      <c r="E1044" s="619" t="s">
        <v>359</v>
      </c>
      <c r="F1044" s="599">
        <v>100</v>
      </c>
    </row>
    <row r="1045" spans="1:6">
      <c r="A1045" s="600">
        <v>1026</v>
      </c>
      <c r="B1045" s="616" t="s">
        <v>7566</v>
      </c>
      <c r="C1045" s="599" t="s">
        <v>7567</v>
      </c>
      <c r="D1045" s="601" t="s">
        <v>617</v>
      </c>
      <c r="E1045" s="619" t="s">
        <v>359</v>
      </c>
      <c r="F1045" s="599">
        <v>100</v>
      </c>
    </row>
    <row r="1046" spans="1:6">
      <c r="A1046" s="600">
        <v>1027</v>
      </c>
      <c r="B1046" s="616" t="s">
        <v>7568</v>
      </c>
      <c r="C1046" s="599" t="s">
        <v>7569</v>
      </c>
      <c r="D1046" s="601" t="s">
        <v>617</v>
      </c>
      <c r="E1046" s="619" t="s">
        <v>359</v>
      </c>
      <c r="F1046" s="599">
        <v>100</v>
      </c>
    </row>
    <row r="1047" spans="1:6">
      <c r="A1047" s="600">
        <v>1028</v>
      </c>
      <c r="B1047" s="616" t="s">
        <v>7570</v>
      </c>
      <c r="C1047" s="599" t="s">
        <v>7571</v>
      </c>
      <c r="D1047" s="601" t="s">
        <v>617</v>
      </c>
      <c r="E1047" s="619" t="s">
        <v>359</v>
      </c>
      <c r="F1047" s="599">
        <v>100</v>
      </c>
    </row>
    <row r="1048" spans="1:6">
      <c r="A1048" s="600">
        <v>1029</v>
      </c>
      <c r="B1048" s="616" t="s">
        <v>7572</v>
      </c>
      <c r="C1048" s="599" t="s">
        <v>7573</v>
      </c>
      <c r="D1048" s="601" t="s">
        <v>617</v>
      </c>
      <c r="E1048" s="619" t="s">
        <v>359</v>
      </c>
      <c r="F1048" s="599">
        <v>100</v>
      </c>
    </row>
    <row r="1049" spans="1:6">
      <c r="A1049" s="600">
        <v>1030</v>
      </c>
      <c r="B1049" s="616" t="s">
        <v>7574</v>
      </c>
      <c r="C1049" s="599" t="s">
        <v>7575</v>
      </c>
      <c r="D1049" s="601" t="s">
        <v>617</v>
      </c>
      <c r="E1049" s="619" t="s">
        <v>359</v>
      </c>
      <c r="F1049" s="599">
        <v>100</v>
      </c>
    </row>
    <row r="1050" spans="1:6">
      <c r="A1050" s="600">
        <v>1031</v>
      </c>
      <c r="B1050" s="616" t="s">
        <v>7576</v>
      </c>
      <c r="C1050" s="599" t="s">
        <v>7577</v>
      </c>
      <c r="D1050" s="601" t="s">
        <v>617</v>
      </c>
      <c r="E1050" s="619" t="s">
        <v>359</v>
      </c>
      <c r="F1050" s="599">
        <v>100</v>
      </c>
    </row>
    <row r="1051" spans="1:6">
      <c r="A1051" s="600">
        <v>1032</v>
      </c>
      <c r="B1051" s="616" t="s">
        <v>7578</v>
      </c>
      <c r="C1051" s="599" t="s">
        <v>7579</v>
      </c>
      <c r="D1051" s="601" t="s">
        <v>617</v>
      </c>
      <c r="E1051" s="619" t="s">
        <v>359</v>
      </c>
      <c r="F1051" s="599">
        <v>100</v>
      </c>
    </row>
    <row r="1052" spans="1:6">
      <c r="A1052" s="600">
        <v>1033</v>
      </c>
      <c r="B1052" s="616" t="s">
        <v>7580</v>
      </c>
      <c r="C1052" s="599" t="s">
        <v>7581</v>
      </c>
      <c r="D1052" s="601" t="s">
        <v>617</v>
      </c>
      <c r="E1052" s="619" t="s">
        <v>359</v>
      </c>
      <c r="F1052" s="599">
        <v>100</v>
      </c>
    </row>
    <row r="1053" spans="1:6">
      <c r="A1053" s="600">
        <v>1034</v>
      </c>
      <c r="B1053" s="616" t="s">
        <v>7582</v>
      </c>
      <c r="C1053" s="599" t="s">
        <v>7583</v>
      </c>
      <c r="D1053" s="601" t="s">
        <v>617</v>
      </c>
      <c r="E1053" s="619" t="s">
        <v>359</v>
      </c>
      <c r="F1053" s="599">
        <v>100</v>
      </c>
    </row>
    <row r="1054" spans="1:6">
      <c r="A1054" s="600">
        <v>1035</v>
      </c>
      <c r="B1054" s="616" t="s">
        <v>7584</v>
      </c>
      <c r="C1054" s="599" t="s">
        <v>7585</v>
      </c>
      <c r="D1054" s="601" t="s">
        <v>617</v>
      </c>
      <c r="E1054" s="619" t="s">
        <v>359</v>
      </c>
      <c r="F1054" s="599">
        <v>100</v>
      </c>
    </row>
    <row r="1055" spans="1:6">
      <c r="A1055" s="600">
        <v>1036</v>
      </c>
      <c r="B1055" s="616" t="s">
        <v>7586</v>
      </c>
      <c r="C1055" s="599" t="s">
        <v>7587</v>
      </c>
      <c r="D1055" s="601" t="s">
        <v>617</v>
      </c>
      <c r="E1055" s="619" t="s">
        <v>359</v>
      </c>
      <c r="F1055" s="599">
        <v>100</v>
      </c>
    </row>
    <row r="1056" spans="1:6">
      <c r="A1056" s="600">
        <v>1037</v>
      </c>
      <c r="B1056" s="616" t="s">
        <v>7588</v>
      </c>
      <c r="C1056" s="599" t="s">
        <v>7589</v>
      </c>
      <c r="D1056" s="601" t="s">
        <v>617</v>
      </c>
      <c r="E1056" s="619" t="s">
        <v>359</v>
      </c>
      <c r="F1056" s="599">
        <v>100</v>
      </c>
    </row>
    <row r="1057" spans="1:6">
      <c r="A1057" s="600">
        <v>1038</v>
      </c>
      <c r="B1057" s="616" t="s">
        <v>7590</v>
      </c>
      <c r="C1057" s="599" t="s">
        <v>7591</v>
      </c>
      <c r="D1057" s="601" t="s">
        <v>617</v>
      </c>
      <c r="E1057" s="619" t="s">
        <v>359</v>
      </c>
      <c r="F1057" s="599">
        <v>100</v>
      </c>
    </row>
    <row r="1058" spans="1:6">
      <c r="A1058" s="600">
        <v>1039</v>
      </c>
      <c r="B1058" s="616" t="s">
        <v>7592</v>
      </c>
      <c r="C1058" s="599" t="s">
        <v>7593</v>
      </c>
      <c r="D1058" s="601" t="s">
        <v>617</v>
      </c>
      <c r="E1058" s="619" t="s">
        <v>359</v>
      </c>
      <c r="F1058" s="599">
        <v>100</v>
      </c>
    </row>
    <row r="1059" spans="1:6">
      <c r="A1059" s="600">
        <v>1040</v>
      </c>
      <c r="B1059" s="616" t="s">
        <v>7594</v>
      </c>
      <c r="C1059" s="599" t="s">
        <v>7595</v>
      </c>
      <c r="D1059" s="601" t="s">
        <v>617</v>
      </c>
      <c r="E1059" s="619" t="s">
        <v>359</v>
      </c>
      <c r="F1059" s="599">
        <v>100</v>
      </c>
    </row>
    <row r="1060" spans="1:6">
      <c r="A1060" s="600">
        <v>1041</v>
      </c>
      <c r="B1060" s="616" t="s">
        <v>7596</v>
      </c>
      <c r="C1060" s="599" t="s">
        <v>7597</v>
      </c>
      <c r="D1060" s="601" t="s">
        <v>617</v>
      </c>
      <c r="E1060" s="619" t="s">
        <v>359</v>
      </c>
      <c r="F1060" s="599">
        <v>100</v>
      </c>
    </row>
    <row r="1061" spans="1:6">
      <c r="A1061" s="600">
        <v>1042</v>
      </c>
      <c r="B1061" s="616" t="s">
        <v>7598</v>
      </c>
      <c r="C1061" s="599" t="s">
        <v>7599</v>
      </c>
      <c r="D1061" s="601" t="s">
        <v>617</v>
      </c>
      <c r="E1061" s="619" t="s">
        <v>359</v>
      </c>
      <c r="F1061" s="599">
        <v>100</v>
      </c>
    </row>
    <row r="1062" spans="1:6">
      <c r="A1062" s="600">
        <v>1043</v>
      </c>
      <c r="B1062" s="616" t="s">
        <v>7600</v>
      </c>
      <c r="C1062" s="599" t="s">
        <v>7601</v>
      </c>
      <c r="D1062" s="601" t="s">
        <v>617</v>
      </c>
      <c r="E1062" s="619" t="s">
        <v>359</v>
      </c>
      <c r="F1062" s="599">
        <v>100</v>
      </c>
    </row>
    <row r="1063" spans="1:6">
      <c r="A1063" s="600">
        <v>1044</v>
      </c>
      <c r="B1063" s="616" t="s">
        <v>7602</v>
      </c>
      <c r="C1063" s="599" t="s">
        <v>7603</v>
      </c>
      <c r="D1063" s="601" t="s">
        <v>617</v>
      </c>
      <c r="E1063" s="619" t="s">
        <v>359</v>
      </c>
      <c r="F1063" s="599">
        <v>100</v>
      </c>
    </row>
    <row r="1064" spans="1:6">
      <c r="A1064" s="600">
        <v>1045</v>
      </c>
      <c r="B1064" s="616" t="s">
        <v>3447</v>
      </c>
      <c r="C1064" s="599" t="s">
        <v>7604</v>
      </c>
      <c r="D1064" s="601" t="s">
        <v>617</v>
      </c>
      <c r="E1064" s="619" t="s">
        <v>359</v>
      </c>
      <c r="F1064" s="599">
        <v>100</v>
      </c>
    </row>
    <row r="1065" spans="1:6">
      <c r="A1065" s="600">
        <v>1046</v>
      </c>
      <c r="B1065" s="616" t="s">
        <v>3444</v>
      </c>
      <c r="C1065" s="599" t="s">
        <v>7605</v>
      </c>
      <c r="D1065" s="601" t="s">
        <v>617</v>
      </c>
      <c r="E1065" s="619" t="s">
        <v>359</v>
      </c>
      <c r="F1065" s="599">
        <v>100</v>
      </c>
    </row>
    <row r="1066" spans="1:6">
      <c r="A1066" s="600">
        <v>1047</v>
      </c>
      <c r="B1066" s="616" t="s">
        <v>3442</v>
      </c>
      <c r="C1066" s="599" t="s">
        <v>7606</v>
      </c>
      <c r="D1066" s="601" t="s">
        <v>617</v>
      </c>
      <c r="E1066" s="619" t="s">
        <v>359</v>
      </c>
      <c r="F1066" s="599">
        <v>100</v>
      </c>
    </row>
    <row r="1067" spans="1:6">
      <c r="A1067" s="600">
        <v>1048</v>
      </c>
      <c r="B1067" s="616" t="s">
        <v>3439</v>
      </c>
      <c r="C1067" s="599" t="s">
        <v>7607</v>
      </c>
      <c r="D1067" s="601" t="s">
        <v>617</v>
      </c>
      <c r="E1067" s="619" t="s">
        <v>359</v>
      </c>
      <c r="F1067" s="599">
        <v>100</v>
      </c>
    </row>
    <row r="1068" spans="1:6">
      <c r="A1068" s="600">
        <v>1049</v>
      </c>
      <c r="B1068" s="616" t="s">
        <v>3436</v>
      </c>
      <c r="C1068" s="599" t="s">
        <v>7608</v>
      </c>
      <c r="D1068" s="601" t="s">
        <v>617</v>
      </c>
      <c r="E1068" s="619" t="s">
        <v>359</v>
      </c>
      <c r="F1068" s="599">
        <v>100</v>
      </c>
    </row>
    <row r="1069" spans="1:6">
      <c r="A1069" s="600">
        <v>1050</v>
      </c>
      <c r="B1069" s="616" t="s">
        <v>3433</v>
      </c>
      <c r="C1069" s="599" t="s">
        <v>7609</v>
      </c>
      <c r="D1069" s="601" t="s">
        <v>617</v>
      </c>
      <c r="E1069" s="619" t="s">
        <v>359</v>
      </c>
      <c r="F1069" s="599">
        <v>100</v>
      </c>
    </row>
    <row r="1070" spans="1:6">
      <c r="A1070" s="600">
        <v>1051</v>
      </c>
      <c r="B1070" s="616" t="s">
        <v>3431</v>
      </c>
      <c r="C1070" s="599" t="s">
        <v>7610</v>
      </c>
      <c r="D1070" s="601" t="s">
        <v>617</v>
      </c>
      <c r="E1070" s="619" t="s">
        <v>359</v>
      </c>
      <c r="F1070" s="599">
        <v>100</v>
      </c>
    </row>
    <row r="1071" spans="1:6">
      <c r="A1071" s="600">
        <v>1052</v>
      </c>
      <c r="B1071" s="616" t="s">
        <v>3428</v>
      </c>
      <c r="C1071" s="599" t="s">
        <v>7611</v>
      </c>
      <c r="D1071" s="601" t="s">
        <v>617</v>
      </c>
      <c r="E1071" s="619" t="s">
        <v>359</v>
      </c>
      <c r="F1071" s="599">
        <v>100</v>
      </c>
    </row>
    <row r="1072" spans="1:6">
      <c r="A1072" s="600">
        <v>1053</v>
      </c>
      <c r="B1072" s="616" t="s">
        <v>3426</v>
      </c>
      <c r="C1072" s="599" t="s">
        <v>7612</v>
      </c>
      <c r="D1072" s="601" t="s">
        <v>617</v>
      </c>
      <c r="E1072" s="619" t="s">
        <v>359</v>
      </c>
      <c r="F1072" s="599">
        <v>100</v>
      </c>
    </row>
    <row r="1073" spans="1:6">
      <c r="A1073" s="600">
        <v>1054</v>
      </c>
      <c r="B1073" s="616" t="s">
        <v>3424</v>
      </c>
      <c r="C1073" s="599" t="s">
        <v>7613</v>
      </c>
      <c r="D1073" s="601" t="s">
        <v>617</v>
      </c>
      <c r="E1073" s="619" t="s">
        <v>359</v>
      </c>
      <c r="F1073" s="599">
        <v>100</v>
      </c>
    </row>
    <row r="1074" spans="1:6">
      <c r="A1074" s="600">
        <v>1055</v>
      </c>
      <c r="B1074" s="616" t="s">
        <v>3422</v>
      </c>
      <c r="C1074" s="599" t="s">
        <v>7614</v>
      </c>
      <c r="D1074" s="601" t="s">
        <v>617</v>
      </c>
      <c r="E1074" s="619" t="s">
        <v>359</v>
      </c>
      <c r="F1074" s="599">
        <v>100</v>
      </c>
    </row>
    <row r="1075" spans="1:6">
      <c r="A1075" s="600">
        <v>1056</v>
      </c>
      <c r="B1075" s="616" t="s">
        <v>3419</v>
      </c>
      <c r="C1075" s="599" t="s">
        <v>7615</v>
      </c>
      <c r="D1075" s="601" t="s">
        <v>617</v>
      </c>
      <c r="E1075" s="619" t="s">
        <v>359</v>
      </c>
      <c r="F1075" s="599">
        <v>100</v>
      </c>
    </row>
    <row r="1076" spans="1:6">
      <c r="A1076" s="600">
        <v>1057</v>
      </c>
      <c r="B1076" s="616" t="s">
        <v>3418</v>
      </c>
      <c r="C1076" s="599" t="s">
        <v>7616</v>
      </c>
      <c r="D1076" s="601" t="s">
        <v>617</v>
      </c>
      <c r="E1076" s="619" t="s">
        <v>359</v>
      </c>
      <c r="F1076" s="599">
        <v>100</v>
      </c>
    </row>
    <row r="1077" spans="1:6">
      <c r="A1077" s="600">
        <v>1058</v>
      </c>
      <c r="B1077" s="616" t="s">
        <v>3415</v>
      </c>
      <c r="C1077" s="599" t="s">
        <v>7617</v>
      </c>
      <c r="D1077" s="601" t="s">
        <v>617</v>
      </c>
      <c r="E1077" s="619" t="s">
        <v>359</v>
      </c>
      <c r="F1077" s="599">
        <v>100</v>
      </c>
    </row>
    <row r="1078" spans="1:6">
      <c r="A1078" s="600">
        <v>1059</v>
      </c>
      <c r="B1078" s="616" t="s">
        <v>3414</v>
      </c>
      <c r="C1078" s="599" t="s">
        <v>7618</v>
      </c>
      <c r="D1078" s="601" t="s">
        <v>617</v>
      </c>
      <c r="E1078" s="619" t="s">
        <v>359</v>
      </c>
      <c r="F1078" s="599">
        <v>100</v>
      </c>
    </row>
    <row r="1079" spans="1:6">
      <c r="A1079" s="600">
        <v>1060</v>
      </c>
      <c r="B1079" s="616" t="s">
        <v>3413</v>
      </c>
      <c r="C1079" s="599" t="s">
        <v>7619</v>
      </c>
      <c r="D1079" s="601" t="s">
        <v>617</v>
      </c>
      <c r="E1079" s="619" t="s">
        <v>359</v>
      </c>
      <c r="F1079" s="599">
        <v>100</v>
      </c>
    </row>
    <row r="1080" spans="1:6">
      <c r="A1080" s="600">
        <v>1061</v>
      </c>
      <c r="B1080" s="616" t="s">
        <v>3410</v>
      </c>
      <c r="C1080" s="599" t="s">
        <v>7620</v>
      </c>
      <c r="D1080" s="601" t="s">
        <v>617</v>
      </c>
      <c r="E1080" s="619" t="s">
        <v>359</v>
      </c>
      <c r="F1080" s="599">
        <v>100</v>
      </c>
    </row>
    <row r="1081" spans="1:6">
      <c r="A1081" s="600">
        <v>1062</v>
      </c>
      <c r="B1081" s="616" t="s">
        <v>3409</v>
      </c>
      <c r="C1081" s="599" t="s">
        <v>7621</v>
      </c>
      <c r="D1081" s="601" t="s">
        <v>617</v>
      </c>
      <c r="E1081" s="619" t="s">
        <v>359</v>
      </c>
      <c r="F1081" s="599">
        <v>100</v>
      </c>
    </row>
    <row r="1082" spans="1:6">
      <c r="A1082" s="600">
        <v>1063</v>
      </c>
      <c r="B1082" s="616" t="s">
        <v>3408</v>
      </c>
      <c r="C1082" s="599" t="s">
        <v>7622</v>
      </c>
      <c r="D1082" s="601" t="s">
        <v>617</v>
      </c>
      <c r="E1082" s="619" t="s">
        <v>359</v>
      </c>
      <c r="F1082" s="599">
        <v>100</v>
      </c>
    </row>
    <row r="1083" spans="1:6">
      <c r="A1083" s="600">
        <v>1064</v>
      </c>
      <c r="B1083" s="616" t="s">
        <v>3406</v>
      </c>
      <c r="C1083" s="599" t="s">
        <v>7623</v>
      </c>
      <c r="D1083" s="601" t="s">
        <v>617</v>
      </c>
      <c r="E1083" s="619" t="s">
        <v>359</v>
      </c>
      <c r="F1083" s="599">
        <v>100</v>
      </c>
    </row>
    <row r="1084" spans="1:6">
      <c r="A1084" s="600">
        <v>1065</v>
      </c>
      <c r="B1084" s="616" t="s">
        <v>3403</v>
      </c>
      <c r="C1084" s="599" t="s">
        <v>7624</v>
      </c>
      <c r="D1084" s="601" t="s">
        <v>617</v>
      </c>
      <c r="E1084" s="619" t="s">
        <v>359</v>
      </c>
      <c r="F1084" s="599">
        <v>100</v>
      </c>
    </row>
    <row r="1085" spans="1:6">
      <c r="A1085" s="600">
        <v>1066</v>
      </c>
      <c r="B1085" s="616" t="s">
        <v>3401</v>
      </c>
      <c r="C1085" s="599" t="s">
        <v>7625</v>
      </c>
      <c r="D1085" s="601" t="s">
        <v>617</v>
      </c>
      <c r="E1085" s="619" t="s">
        <v>359</v>
      </c>
      <c r="F1085" s="599">
        <v>100</v>
      </c>
    </row>
    <row r="1086" spans="1:6">
      <c r="A1086" s="600">
        <v>1067</v>
      </c>
      <c r="B1086" s="616" t="s">
        <v>3398</v>
      </c>
      <c r="C1086" s="599" t="s">
        <v>7626</v>
      </c>
      <c r="D1086" s="601" t="s">
        <v>617</v>
      </c>
      <c r="E1086" s="619" t="s">
        <v>359</v>
      </c>
      <c r="F1086" s="599">
        <v>100</v>
      </c>
    </row>
    <row r="1087" spans="1:6">
      <c r="A1087" s="600">
        <v>1068</v>
      </c>
      <c r="B1087" s="616" t="s">
        <v>3396</v>
      </c>
      <c r="C1087" s="599" t="s">
        <v>7627</v>
      </c>
      <c r="D1087" s="601" t="s">
        <v>617</v>
      </c>
      <c r="E1087" s="619" t="s">
        <v>359</v>
      </c>
      <c r="F1087" s="599">
        <v>100</v>
      </c>
    </row>
    <row r="1088" spans="1:6">
      <c r="A1088" s="600">
        <v>1069</v>
      </c>
      <c r="B1088" s="616" t="s">
        <v>3393</v>
      </c>
      <c r="C1088" s="599" t="s">
        <v>7628</v>
      </c>
      <c r="D1088" s="601" t="s">
        <v>617</v>
      </c>
      <c r="E1088" s="619" t="s">
        <v>359</v>
      </c>
      <c r="F1088" s="599">
        <v>100</v>
      </c>
    </row>
    <row r="1089" spans="1:6">
      <c r="A1089" s="600">
        <v>1070</v>
      </c>
      <c r="B1089" s="616" t="s">
        <v>3391</v>
      </c>
      <c r="C1089" s="599" t="s">
        <v>7629</v>
      </c>
      <c r="D1089" s="601" t="s">
        <v>617</v>
      </c>
      <c r="E1089" s="619" t="s">
        <v>359</v>
      </c>
      <c r="F1089" s="599">
        <v>100</v>
      </c>
    </row>
    <row r="1090" spans="1:6">
      <c r="A1090" s="600">
        <v>1071</v>
      </c>
      <c r="B1090" s="616" t="s">
        <v>3390</v>
      </c>
      <c r="C1090" s="599" t="s">
        <v>7630</v>
      </c>
      <c r="D1090" s="601" t="s">
        <v>617</v>
      </c>
      <c r="E1090" s="619" t="s">
        <v>359</v>
      </c>
      <c r="F1090" s="599">
        <v>100</v>
      </c>
    </row>
    <row r="1091" spans="1:6">
      <c r="A1091" s="600">
        <v>1072</v>
      </c>
      <c r="B1091" s="616" t="s">
        <v>3387</v>
      </c>
      <c r="C1091" s="599" t="s">
        <v>7631</v>
      </c>
      <c r="D1091" s="601" t="s">
        <v>617</v>
      </c>
      <c r="E1091" s="619" t="s">
        <v>359</v>
      </c>
      <c r="F1091" s="599">
        <v>100</v>
      </c>
    </row>
    <row r="1092" spans="1:6">
      <c r="A1092" s="600">
        <v>1073</v>
      </c>
      <c r="B1092" s="616" t="s">
        <v>3384</v>
      </c>
      <c r="C1092" s="599" t="s">
        <v>7632</v>
      </c>
      <c r="D1092" s="601" t="s">
        <v>617</v>
      </c>
      <c r="E1092" s="619" t="s">
        <v>359</v>
      </c>
      <c r="F1092" s="599">
        <v>100</v>
      </c>
    </row>
    <row r="1093" spans="1:6">
      <c r="A1093" s="600">
        <v>1074</v>
      </c>
      <c r="B1093" s="616" t="s">
        <v>3382</v>
      </c>
      <c r="C1093" s="599" t="s">
        <v>7633</v>
      </c>
      <c r="D1093" s="601" t="s">
        <v>617</v>
      </c>
      <c r="E1093" s="619" t="s">
        <v>359</v>
      </c>
      <c r="F1093" s="599">
        <v>100</v>
      </c>
    </row>
    <row r="1094" spans="1:6">
      <c r="A1094" s="600">
        <v>1075</v>
      </c>
      <c r="B1094" s="616" t="s">
        <v>3380</v>
      </c>
      <c r="C1094" s="599" t="s">
        <v>7634</v>
      </c>
      <c r="D1094" s="601" t="s">
        <v>617</v>
      </c>
      <c r="E1094" s="619" t="s">
        <v>359</v>
      </c>
      <c r="F1094" s="599">
        <v>100</v>
      </c>
    </row>
    <row r="1095" spans="1:6">
      <c r="A1095" s="600">
        <v>1076</v>
      </c>
      <c r="B1095" s="616" t="s">
        <v>3377</v>
      </c>
      <c r="C1095" s="599" t="s">
        <v>7635</v>
      </c>
      <c r="D1095" s="601" t="s">
        <v>617</v>
      </c>
      <c r="E1095" s="619" t="s">
        <v>359</v>
      </c>
      <c r="F1095" s="599">
        <v>100</v>
      </c>
    </row>
    <row r="1096" spans="1:6">
      <c r="A1096" s="600">
        <v>1077</v>
      </c>
      <c r="B1096" s="616" t="s">
        <v>3375</v>
      </c>
      <c r="C1096" s="599" t="s">
        <v>7636</v>
      </c>
      <c r="D1096" s="601" t="s">
        <v>617</v>
      </c>
      <c r="E1096" s="619" t="s">
        <v>359</v>
      </c>
      <c r="F1096" s="599">
        <v>100</v>
      </c>
    </row>
    <row r="1097" spans="1:6">
      <c r="A1097" s="600">
        <v>1078</v>
      </c>
      <c r="B1097" s="616" t="s">
        <v>3373</v>
      </c>
      <c r="C1097" s="599" t="s">
        <v>7637</v>
      </c>
      <c r="D1097" s="601" t="s">
        <v>617</v>
      </c>
      <c r="E1097" s="619" t="s">
        <v>359</v>
      </c>
      <c r="F1097" s="599">
        <v>100</v>
      </c>
    </row>
    <row r="1098" spans="1:6">
      <c r="A1098" s="600">
        <v>1079</v>
      </c>
      <c r="B1098" s="616" t="s">
        <v>3370</v>
      </c>
      <c r="C1098" s="599" t="s">
        <v>7638</v>
      </c>
      <c r="D1098" s="601" t="s">
        <v>617</v>
      </c>
      <c r="E1098" s="619" t="s">
        <v>359</v>
      </c>
      <c r="F1098" s="599">
        <v>100</v>
      </c>
    </row>
    <row r="1099" spans="1:6">
      <c r="A1099" s="600">
        <v>1080</v>
      </c>
      <c r="B1099" s="616" t="s">
        <v>3368</v>
      </c>
      <c r="C1099" s="599" t="s">
        <v>7639</v>
      </c>
      <c r="D1099" s="601" t="s">
        <v>617</v>
      </c>
      <c r="E1099" s="619" t="s">
        <v>359</v>
      </c>
      <c r="F1099" s="599">
        <v>100</v>
      </c>
    </row>
    <row r="1100" spans="1:6">
      <c r="A1100" s="600">
        <v>1081</v>
      </c>
      <c r="B1100" s="616" t="s">
        <v>3365</v>
      </c>
      <c r="C1100" s="599" t="s">
        <v>7640</v>
      </c>
      <c r="D1100" s="601" t="s">
        <v>617</v>
      </c>
      <c r="E1100" s="619" t="s">
        <v>359</v>
      </c>
      <c r="F1100" s="599">
        <v>100</v>
      </c>
    </row>
    <row r="1101" spans="1:6">
      <c r="A1101" s="600">
        <v>1082</v>
      </c>
      <c r="B1101" s="616" t="s">
        <v>3362</v>
      </c>
      <c r="C1101" s="599" t="s">
        <v>7641</v>
      </c>
      <c r="D1101" s="601" t="s">
        <v>617</v>
      </c>
      <c r="E1101" s="619" t="s">
        <v>359</v>
      </c>
      <c r="F1101" s="599">
        <v>100</v>
      </c>
    </row>
    <row r="1102" spans="1:6">
      <c r="A1102" s="600">
        <v>1083</v>
      </c>
      <c r="B1102" s="616" t="s">
        <v>3360</v>
      </c>
      <c r="C1102" s="599" t="s">
        <v>7642</v>
      </c>
      <c r="D1102" s="601" t="s">
        <v>617</v>
      </c>
      <c r="E1102" s="619" t="s">
        <v>359</v>
      </c>
      <c r="F1102" s="599">
        <v>100</v>
      </c>
    </row>
    <row r="1103" spans="1:6">
      <c r="A1103" s="600">
        <v>1084</v>
      </c>
      <c r="B1103" s="616" t="s">
        <v>3358</v>
      </c>
      <c r="C1103" s="599" t="s">
        <v>7643</v>
      </c>
      <c r="D1103" s="601" t="s">
        <v>617</v>
      </c>
      <c r="E1103" s="619" t="s">
        <v>359</v>
      </c>
      <c r="F1103" s="599">
        <v>100</v>
      </c>
    </row>
    <row r="1104" spans="1:6">
      <c r="A1104" s="600">
        <v>1085</v>
      </c>
      <c r="B1104" s="616" t="s">
        <v>3355</v>
      </c>
      <c r="C1104" s="599" t="s">
        <v>7644</v>
      </c>
      <c r="D1104" s="601" t="s">
        <v>617</v>
      </c>
      <c r="E1104" s="619" t="s">
        <v>359</v>
      </c>
      <c r="F1104" s="599">
        <v>100</v>
      </c>
    </row>
    <row r="1105" spans="1:6">
      <c r="A1105" s="600">
        <v>1086</v>
      </c>
      <c r="B1105" s="616" t="s">
        <v>3353</v>
      </c>
      <c r="C1105" s="599" t="s">
        <v>7645</v>
      </c>
      <c r="D1105" s="601" t="s">
        <v>617</v>
      </c>
      <c r="E1105" s="619" t="s">
        <v>359</v>
      </c>
      <c r="F1105" s="599">
        <v>100</v>
      </c>
    </row>
    <row r="1106" spans="1:6">
      <c r="A1106" s="600">
        <v>1087</v>
      </c>
      <c r="B1106" s="616" t="s">
        <v>3351</v>
      </c>
      <c r="C1106" s="599" t="s">
        <v>7646</v>
      </c>
      <c r="D1106" s="601" t="s">
        <v>617</v>
      </c>
      <c r="E1106" s="619" t="s">
        <v>359</v>
      </c>
      <c r="F1106" s="599">
        <v>100</v>
      </c>
    </row>
    <row r="1107" spans="1:6">
      <c r="A1107" s="600">
        <v>1088</v>
      </c>
      <c r="B1107" s="616" t="s">
        <v>3348</v>
      </c>
      <c r="C1107" s="599" t="s">
        <v>7647</v>
      </c>
      <c r="D1107" s="601" t="s">
        <v>617</v>
      </c>
      <c r="E1107" s="619" t="s">
        <v>359</v>
      </c>
      <c r="F1107" s="599">
        <v>100</v>
      </c>
    </row>
    <row r="1108" spans="1:6">
      <c r="A1108" s="600">
        <v>1089</v>
      </c>
      <c r="B1108" s="616" t="s">
        <v>7648</v>
      </c>
      <c r="C1108" s="599" t="s">
        <v>7649</v>
      </c>
      <c r="D1108" s="601" t="s">
        <v>617</v>
      </c>
      <c r="E1108" s="619" t="s">
        <v>359</v>
      </c>
      <c r="F1108" s="599">
        <v>100</v>
      </c>
    </row>
    <row r="1109" spans="1:6">
      <c r="A1109" s="600">
        <v>1090</v>
      </c>
      <c r="B1109" s="616" t="s">
        <v>7650</v>
      </c>
      <c r="C1109" s="599" t="s">
        <v>7651</v>
      </c>
      <c r="D1109" s="601" t="s">
        <v>617</v>
      </c>
      <c r="E1109" s="619" t="s">
        <v>359</v>
      </c>
      <c r="F1109" s="599">
        <v>100</v>
      </c>
    </row>
    <row r="1110" spans="1:6">
      <c r="A1110" s="600">
        <v>1091</v>
      </c>
      <c r="B1110" s="616" t="s">
        <v>7652</v>
      </c>
      <c r="C1110" s="599" t="s">
        <v>7653</v>
      </c>
      <c r="D1110" s="601" t="s">
        <v>617</v>
      </c>
      <c r="E1110" s="619" t="s">
        <v>359</v>
      </c>
      <c r="F1110" s="599">
        <v>100</v>
      </c>
    </row>
    <row r="1111" spans="1:6">
      <c r="A1111" s="600">
        <v>1092</v>
      </c>
      <c r="B1111" s="616" t="s">
        <v>7654</v>
      </c>
      <c r="C1111" s="599" t="s">
        <v>7655</v>
      </c>
      <c r="D1111" s="601" t="s">
        <v>617</v>
      </c>
      <c r="E1111" s="619" t="s">
        <v>359</v>
      </c>
      <c r="F1111" s="599">
        <v>100</v>
      </c>
    </row>
    <row r="1112" spans="1:6">
      <c r="A1112" s="600">
        <v>1093</v>
      </c>
      <c r="B1112" s="616" t="s">
        <v>7656</v>
      </c>
      <c r="C1112" s="599" t="s">
        <v>7657</v>
      </c>
      <c r="D1112" s="601" t="s">
        <v>617</v>
      </c>
      <c r="E1112" s="619" t="s">
        <v>359</v>
      </c>
      <c r="F1112" s="599">
        <v>100</v>
      </c>
    </row>
    <row r="1113" spans="1:6">
      <c r="A1113" s="600">
        <v>1094</v>
      </c>
      <c r="B1113" s="616" t="s">
        <v>7658</v>
      </c>
      <c r="C1113" s="599" t="s">
        <v>7659</v>
      </c>
      <c r="D1113" s="601" t="s">
        <v>617</v>
      </c>
      <c r="E1113" s="619" t="s">
        <v>359</v>
      </c>
      <c r="F1113" s="599">
        <v>100</v>
      </c>
    </row>
    <row r="1114" spans="1:6">
      <c r="A1114" s="600">
        <v>1095</v>
      </c>
      <c r="B1114" s="616" t="s">
        <v>7660</v>
      </c>
      <c r="C1114" s="599" t="s">
        <v>7661</v>
      </c>
      <c r="D1114" s="601" t="s">
        <v>617</v>
      </c>
      <c r="E1114" s="619" t="s">
        <v>359</v>
      </c>
      <c r="F1114" s="599">
        <v>100</v>
      </c>
    </row>
    <row r="1115" spans="1:6">
      <c r="A1115" s="600">
        <v>1096</v>
      </c>
      <c r="B1115" s="616" t="s">
        <v>7662</v>
      </c>
      <c r="C1115" s="599" t="s">
        <v>7663</v>
      </c>
      <c r="D1115" s="601" t="s">
        <v>617</v>
      </c>
      <c r="E1115" s="619" t="s">
        <v>359</v>
      </c>
      <c r="F1115" s="599">
        <v>100</v>
      </c>
    </row>
    <row r="1116" spans="1:6">
      <c r="A1116" s="600">
        <v>1097</v>
      </c>
      <c r="B1116" s="616" t="s">
        <v>7664</v>
      </c>
      <c r="C1116" s="599" t="s">
        <v>7665</v>
      </c>
      <c r="D1116" s="601" t="s">
        <v>617</v>
      </c>
      <c r="E1116" s="619" t="s">
        <v>359</v>
      </c>
      <c r="F1116" s="599">
        <v>100</v>
      </c>
    </row>
    <row r="1117" spans="1:6">
      <c r="A1117" s="600">
        <v>1098</v>
      </c>
      <c r="B1117" s="616" t="s">
        <v>7666</v>
      </c>
      <c r="C1117" s="599" t="s">
        <v>7667</v>
      </c>
      <c r="D1117" s="601" t="s">
        <v>617</v>
      </c>
      <c r="E1117" s="619" t="s">
        <v>359</v>
      </c>
      <c r="F1117" s="599">
        <v>100</v>
      </c>
    </row>
    <row r="1118" spans="1:6">
      <c r="A1118" s="600">
        <v>1099</v>
      </c>
      <c r="B1118" s="616" t="s">
        <v>3330</v>
      </c>
      <c r="C1118" s="599" t="s">
        <v>7668</v>
      </c>
      <c r="D1118" s="601" t="s">
        <v>617</v>
      </c>
      <c r="E1118" s="619" t="s">
        <v>359</v>
      </c>
      <c r="F1118" s="599">
        <v>100</v>
      </c>
    </row>
    <row r="1119" spans="1:6">
      <c r="A1119" s="600">
        <v>1100</v>
      </c>
      <c r="B1119" s="616" t="s">
        <v>7669</v>
      </c>
      <c r="C1119" s="599" t="s">
        <v>7670</v>
      </c>
      <c r="D1119" s="601" t="s">
        <v>617</v>
      </c>
      <c r="E1119" s="619" t="s">
        <v>359</v>
      </c>
      <c r="F1119" s="599">
        <v>100</v>
      </c>
    </row>
    <row r="1120" spans="1:6">
      <c r="A1120" s="600">
        <v>1101</v>
      </c>
      <c r="B1120" s="616" t="s">
        <v>7671</v>
      </c>
      <c r="C1120" s="599" t="s">
        <v>7672</v>
      </c>
      <c r="D1120" s="601" t="s">
        <v>617</v>
      </c>
      <c r="E1120" s="619" t="s">
        <v>359</v>
      </c>
      <c r="F1120" s="599">
        <v>100</v>
      </c>
    </row>
    <row r="1121" spans="1:6">
      <c r="A1121" s="600">
        <v>1102</v>
      </c>
      <c r="B1121" s="616" t="s">
        <v>7673</v>
      </c>
      <c r="C1121" s="599" t="s">
        <v>7674</v>
      </c>
      <c r="D1121" s="601" t="s">
        <v>617</v>
      </c>
      <c r="E1121" s="619" t="s">
        <v>359</v>
      </c>
      <c r="F1121" s="599">
        <v>100</v>
      </c>
    </row>
    <row r="1122" spans="1:6">
      <c r="A1122" s="600">
        <v>1103</v>
      </c>
      <c r="B1122" s="616" t="s">
        <v>7675</v>
      </c>
      <c r="C1122" s="599" t="s">
        <v>7676</v>
      </c>
      <c r="D1122" s="601" t="s">
        <v>617</v>
      </c>
      <c r="E1122" s="619" t="s">
        <v>359</v>
      </c>
      <c r="F1122" s="599">
        <v>100</v>
      </c>
    </row>
    <row r="1123" spans="1:6">
      <c r="A1123" s="600">
        <v>1104</v>
      </c>
      <c r="B1123" s="616" t="s">
        <v>7677</v>
      </c>
      <c r="C1123" s="599" t="s">
        <v>7678</v>
      </c>
      <c r="D1123" s="601" t="s">
        <v>617</v>
      </c>
      <c r="E1123" s="619" t="s">
        <v>359</v>
      </c>
      <c r="F1123" s="599">
        <v>100</v>
      </c>
    </row>
    <row r="1124" spans="1:6">
      <c r="A1124" s="600">
        <v>1105</v>
      </c>
      <c r="B1124" s="616" t="s">
        <v>7679</v>
      </c>
      <c r="C1124" s="599" t="s">
        <v>7680</v>
      </c>
      <c r="D1124" s="601" t="s">
        <v>617</v>
      </c>
      <c r="E1124" s="619" t="s">
        <v>359</v>
      </c>
      <c r="F1124" s="599">
        <v>100</v>
      </c>
    </row>
    <row r="1125" spans="1:6">
      <c r="A1125" s="600">
        <v>1106</v>
      </c>
      <c r="B1125" s="616" t="s">
        <v>7681</v>
      </c>
      <c r="C1125" s="599" t="s">
        <v>7682</v>
      </c>
      <c r="D1125" s="601" t="s">
        <v>617</v>
      </c>
      <c r="E1125" s="619" t="s">
        <v>359</v>
      </c>
      <c r="F1125" s="599">
        <v>100</v>
      </c>
    </row>
    <row r="1126" spans="1:6">
      <c r="A1126" s="600">
        <v>1107</v>
      </c>
      <c r="B1126" s="616" t="s">
        <v>3318</v>
      </c>
      <c r="C1126" s="599" t="s">
        <v>7683</v>
      </c>
      <c r="D1126" s="601" t="s">
        <v>617</v>
      </c>
      <c r="E1126" s="619" t="s">
        <v>359</v>
      </c>
      <c r="F1126" s="599">
        <v>100</v>
      </c>
    </row>
    <row r="1127" spans="1:6">
      <c r="A1127" s="600">
        <v>1108</v>
      </c>
      <c r="B1127" s="616" t="s">
        <v>7684</v>
      </c>
      <c r="C1127" s="599" t="s">
        <v>7685</v>
      </c>
      <c r="D1127" s="601" t="s">
        <v>617</v>
      </c>
      <c r="E1127" s="619" t="s">
        <v>359</v>
      </c>
      <c r="F1127" s="599">
        <v>100</v>
      </c>
    </row>
    <row r="1128" spans="1:6">
      <c r="A1128" s="600">
        <v>1109</v>
      </c>
      <c r="B1128" s="616" t="s">
        <v>7686</v>
      </c>
      <c r="C1128" s="599" t="s">
        <v>7687</v>
      </c>
      <c r="D1128" s="601" t="s">
        <v>617</v>
      </c>
      <c r="E1128" s="619" t="s">
        <v>359</v>
      </c>
      <c r="F1128" s="599">
        <v>100</v>
      </c>
    </row>
    <row r="1129" spans="1:6">
      <c r="A1129" s="600">
        <v>1110</v>
      </c>
      <c r="B1129" s="616" t="s">
        <v>3314</v>
      </c>
      <c r="C1129" s="599" t="s">
        <v>7688</v>
      </c>
      <c r="D1129" s="601" t="s">
        <v>617</v>
      </c>
      <c r="E1129" s="619" t="s">
        <v>359</v>
      </c>
      <c r="F1129" s="599">
        <v>100</v>
      </c>
    </row>
    <row r="1130" spans="1:6">
      <c r="A1130" s="600">
        <v>1111</v>
      </c>
      <c r="B1130" s="616" t="s">
        <v>7689</v>
      </c>
      <c r="C1130" s="599" t="s">
        <v>6579</v>
      </c>
      <c r="D1130" s="601" t="s">
        <v>617</v>
      </c>
      <c r="E1130" s="619" t="s">
        <v>359</v>
      </c>
      <c r="F1130" s="599">
        <v>100</v>
      </c>
    </row>
    <row r="1131" spans="1:6">
      <c r="A1131" s="600">
        <v>1112</v>
      </c>
      <c r="B1131" s="616" t="s">
        <v>7690</v>
      </c>
      <c r="C1131" s="599" t="s">
        <v>7691</v>
      </c>
      <c r="D1131" s="601" t="s">
        <v>617</v>
      </c>
      <c r="E1131" s="619" t="s">
        <v>359</v>
      </c>
      <c r="F1131" s="599">
        <v>100</v>
      </c>
    </row>
    <row r="1132" spans="1:6">
      <c r="A1132" s="600">
        <v>1113</v>
      </c>
      <c r="B1132" s="616" t="s">
        <v>7692</v>
      </c>
      <c r="C1132" s="599" t="s">
        <v>7693</v>
      </c>
      <c r="D1132" s="601" t="s">
        <v>617</v>
      </c>
      <c r="E1132" s="619" t="s">
        <v>359</v>
      </c>
      <c r="F1132" s="599">
        <v>100</v>
      </c>
    </row>
    <row r="1133" spans="1:6">
      <c r="A1133" s="600">
        <v>1114</v>
      </c>
      <c r="B1133" s="616" t="s">
        <v>7694</v>
      </c>
      <c r="C1133" s="599" t="s">
        <v>7695</v>
      </c>
      <c r="D1133" s="601" t="s">
        <v>617</v>
      </c>
      <c r="E1133" s="619" t="s">
        <v>359</v>
      </c>
      <c r="F1133" s="599">
        <v>100</v>
      </c>
    </row>
    <row r="1134" spans="1:6">
      <c r="A1134" s="600">
        <v>1115</v>
      </c>
      <c r="B1134" s="616" t="s">
        <v>7696</v>
      </c>
      <c r="C1134" s="599" t="s">
        <v>7697</v>
      </c>
      <c r="D1134" s="601" t="s">
        <v>617</v>
      </c>
      <c r="E1134" s="619" t="s">
        <v>359</v>
      </c>
      <c r="F1134" s="599">
        <v>100</v>
      </c>
    </row>
    <row r="1135" spans="1:6">
      <c r="A1135" s="600">
        <v>1116</v>
      </c>
      <c r="B1135" s="616" t="s">
        <v>7698</v>
      </c>
      <c r="C1135" s="599" t="s">
        <v>7699</v>
      </c>
      <c r="D1135" s="601" t="s">
        <v>617</v>
      </c>
      <c r="E1135" s="619" t="s">
        <v>359</v>
      </c>
      <c r="F1135" s="599">
        <v>100</v>
      </c>
    </row>
    <row r="1136" spans="1:6">
      <c r="A1136" s="600">
        <v>1117</v>
      </c>
      <c r="B1136" s="616" t="s">
        <v>7700</v>
      </c>
      <c r="C1136" s="599" t="s">
        <v>7701</v>
      </c>
      <c r="D1136" s="601" t="s">
        <v>617</v>
      </c>
      <c r="E1136" s="619" t="s">
        <v>359</v>
      </c>
      <c r="F1136" s="599">
        <v>100</v>
      </c>
    </row>
    <row r="1137" spans="1:6">
      <c r="A1137" s="600">
        <v>1118</v>
      </c>
      <c r="B1137" s="616" t="s">
        <v>7702</v>
      </c>
      <c r="C1137" s="599" t="s">
        <v>7703</v>
      </c>
      <c r="D1137" s="601" t="s">
        <v>617</v>
      </c>
      <c r="E1137" s="619" t="s">
        <v>359</v>
      </c>
      <c r="F1137" s="599">
        <v>100</v>
      </c>
    </row>
    <row r="1138" spans="1:6">
      <c r="A1138" s="600">
        <v>1119</v>
      </c>
      <c r="B1138" s="616" t="s">
        <v>7704</v>
      </c>
      <c r="C1138" s="599" t="s">
        <v>7705</v>
      </c>
      <c r="D1138" s="601" t="s">
        <v>617</v>
      </c>
      <c r="E1138" s="619" t="s">
        <v>359</v>
      </c>
      <c r="F1138" s="599">
        <v>100</v>
      </c>
    </row>
    <row r="1139" spans="1:6">
      <c r="A1139" s="600">
        <v>1120</v>
      </c>
      <c r="B1139" s="616" t="s">
        <v>7706</v>
      </c>
      <c r="C1139" s="599" t="s">
        <v>7707</v>
      </c>
      <c r="D1139" s="601" t="s">
        <v>617</v>
      </c>
      <c r="E1139" s="619" t="s">
        <v>359</v>
      </c>
      <c r="F1139" s="599">
        <v>100</v>
      </c>
    </row>
    <row r="1140" spans="1:6">
      <c r="A1140" s="600">
        <v>1121</v>
      </c>
      <c r="B1140" s="616" t="s">
        <v>3297</v>
      </c>
      <c r="C1140" s="599" t="s">
        <v>7708</v>
      </c>
      <c r="D1140" s="601" t="s">
        <v>617</v>
      </c>
      <c r="E1140" s="619" t="s">
        <v>359</v>
      </c>
      <c r="F1140" s="599">
        <v>100</v>
      </c>
    </row>
    <row r="1141" spans="1:6">
      <c r="A1141" s="600">
        <v>1122</v>
      </c>
      <c r="B1141" s="616" t="s">
        <v>7709</v>
      </c>
      <c r="C1141" s="599" t="s">
        <v>7710</v>
      </c>
      <c r="D1141" s="601" t="s">
        <v>617</v>
      </c>
      <c r="E1141" s="619" t="s">
        <v>359</v>
      </c>
      <c r="F1141" s="599">
        <v>100</v>
      </c>
    </row>
    <row r="1142" spans="1:6">
      <c r="A1142" s="600">
        <v>1123</v>
      </c>
      <c r="B1142" s="616" t="s">
        <v>7711</v>
      </c>
      <c r="C1142" s="599" t="s">
        <v>7712</v>
      </c>
      <c r="D1142" s="601" t="s">
        <v>617</v>
      </c>
      <c r="E1142" s="619" t="s">
        <v>359</v>
      </c>
      <c r="F1142" s="599">
        <v>100</v>
      </c>
    </row>
    <row r="1143" spans="1:6">
      <c r="A1143" s="600">
        <v>1124</v>
      </c>
      <c r="B1143" s="616" t="s">
        <v>7713</v>
      </c>
      <c r="C1143" s="599" t="s">
        <v>7714</v>
      </c>
      <c r="D1143" s="601" t="s">
        <v>617</v>
      </c>
      <c r="E1143" s="619" t="s">
        <v>359</v>
      </c>
      <c r="F1143" s="599">
        <v>100</v>
      </c>
    </row>
    <row r="1144" spans="1:6">
      <c r="A1144" s="600">
        <v>1125</v>
      </c>
      <c r="B1144" s="616" t="s">
        <v>7715</v>
      </c>
      <c r="C1144" s="599" t="s">
        <v>7716</v>
      </c>
      <c r="D1144" s="601" t="s">
        <v>617</v>
      </c>
      <c r="E1144" s="619" t="s">
        <v>359</v>
      </c>
      <c r="F1144" s="599">
        <v>100</v>
      </c>
    </row>
    <row r="1145" spans="1:6">
      <c r="A1145" s="600">
        <v>1126</v>
      </c>
      <c r="B1145" s="616" t="s">
        <v>7717</v>
      </c>
      <c r="C1145" s="599" t="s">
        <v>7718</v>
      </c>
      <c r="D1145" s="601" t="s">
        <v>617</v>
      </c>
      <c r="E1145" s="619" t="s">
        <v>359</v>
      </c>
      <c r="F1145" s="599">
        <v>100</v>
      </c>
    </row>
    <row r="1146" spans="1:6">
      <c r="A1146" s="600">
        <v>1127</v>
      </c>
      <c r="B1146" s="616" t="s">
        <v>7719</v>
      </c>
      <c r="C1146" s="599" t="s">
        <v>7720</v>
      </c>
      <c r="D1146" s="601" t="s">
        <v>617</v>
      </c>
      <c r="E1146" s="619" t="s">
        <v>359</v>
      </c>
      <c r="F1146" s="599">
        <v>100</v>
      </c>
    </row>
    <row r="1147" spans="1:6">
      <c r="A1147" s="600">
        <v>1128</v>
      </c>
      <c r="B1147" s="616" t="s">
        <v>7721</v>
      </c>
      <c r="C1147" s="599" t="s">
        <v>7722</v>
      </c>
      <c r="D1147" s="601" t="s">
        <v>617</v>
      </c>
      <c r="E1147" s="619" t="s">
        <v>359</v>
      </c>
      <c r="F1147" s="599">
        <v>100</v>
      </c>
    </row>
    <row r="1148" spans="1:6">
      <c r="A1148" s="600">
        <v>1129</v>
      </c>
      <c r="B1148" s="616" t="s">
        <v>3285</v>
      </c>
      <c r="C1148" s="599" t="s">
        <v>7723</v>
      </c>
      <c r="D1148" s="601" t="s">
        <v>617</v>
      </c>
      <c r="E1148" s="619" t="s">
        <v>359</v>
      </c>
      <c r="F1148" s="599">
        <v>100</v>
      </c>
    </row>
    <row r="1149" spans="1:6">
      <c r="A1149" s="600">
        <v>1130</v>
      </c>
      <c r="B1149" s="616" t="s">
        <v>7724</v>
      </c>
      <c r="C1149" s="599" t="s">
        <v>7725</v>
      </c>
      <c r="D1149" s="601" t="s">
        <v>617</v>
      </c>
      <c r="E1149" s="619" t="s">
        <v>359</v>
      </c>
      <c r="F1149" s="599">
        <v>100</v>
      </c>
    </row>
    <row r="1150" spans="1:6">
      <c r="A1150" s="600">
        <v>1131</v>
      </c>
      <c r="B1150" s="616" t="s">
        <v>7726</v>
      </c>
      <c r="C1150" s="599" t="s">
        <v>7727</v>
      </c>
      <c r="D1150" s="601" t="s">
        <v>617</v>
      </c>
      <c r="E1150" s="619" t="s">
        <v>359</v>
      </c>
      <c r="F1150" s="599">
        <v>100</v>
      </c>
    </row>
    <row r="1151" spans="1:6">
      <c r="A1151" s="600">
        <v>1132</v>
      </c>
      <c r="B1151" s="616" t="s">
        <v>7728</v>
      </c>
      <c r="C1151" s="599" t="s">
        <v>7729</v>
      </c>
      <c r="D1151" s="601" t="s">
        <v>617</v>
      </c>
      <c r="E1151" s="619" t="s">
        <v>359</v>
      </c>
      <c r="F1151" s="599">
        <v>100</v>
      </c>
    </row>
    <row r="1152" spans="1:6">
      <c r="A1152" s="600">
        <v>1133</v>
      </c>
      <c r="B1152" s="616" t="s">
        <v>7730</v>
      </c>
      <c r="C1152" s="599" t="s">
        <v>7731</v>
      </c>
      <c r="D1152" s="601" t="s">
        <v>617</v>
      </c>
      <c r="E1152" s="619" t="s">
        <v>359</v>
      </c>
      <c r="F1152" s="599">
        <v>100</v>
      </c>
    </row>
    <row r="1153" spans="1:6">
      <c r="A1153" s="600">
        <v>1134</v>
      </c>
      <c r="B1153" s="616" t="s">
        <v>7732</v>
      </c>
      <c r="C1153" s="599" t="s">
        <v>7733</v>
      </c>
      <c r="D1153" s="601" t="s">
        <v>617</v>
      </c>
      <c r="E1153" s="619" t="s">
        <v>359</v>
      </c>
      <c r="F1153" s="599">
        <v>100</v>
      </c>
    </row>
    <row r="1154" spans="1:6">
      <c r="A1154" s="600">
        <v>1135</v>
      </c>
      <c r="B1154" s="616" t="s">
        <v>7734</v>
      </c>
      <c r="C1154" s="599" t="s">
        <v>7735</v>
      </c>
      <c r="D1154" s="601" t="s">
        <v>617</v>
      </c>
      <c r="E1154" s="619" t="s">
        <v>359</v>
      </c>
      <c r="F1154" s="599">
        <v>100</v>
      </c>
    </row>
    <row r="1155" spans="1:6">
      <c r="A1155" s="600">
        <v>1136</v>
      </c>
      <c r="B1155" s="616" t="s">
        <v>7736</v>
      </c>
      <c r="C1155" s="599" t="s">
        <v>7737</v>
      </c>
      <c r="D1155" s="601" t="s">
        <v>617</v>
      </c>
      <c r="E1155" s="619" t="s">
        <v>359</v>
      </c>
      <c r="F1155" s="599">
        <v>100</v>
      </c>
    </row>
    <row r="1156" spans="1:6">
      <c r="A1156" s="600">
        <v>1137</v>
      </c>
      <c r="B1156" s="616" t="s">
        <v>7738</v>
      </c>
      <c r="C1156" s="599" t="s">
        <v>7739</v>
      </c>
      <c r="D1156" s="601" t="s">
        <v>617</v>
      </c>
      <c r="E1156" s="619" t="s">
        <v>359</v>
      </c>
      <c r="F1156" s="599">
        <v>100</v>
      </c>
    </row>
    <row r="1157" spans="1:6">
      <c r="A1157" s="600">
        <v>1138</v>
      </c>
      <c r="B1157" s="616" t="s">
        <v>7740</v>
      </c>
      <c r="C1157" s="599" t="s">
        <v>7741</v>
      </c>
      <c r="D1157" s="601" t="s">
        <v>617</v>
      </c>
      <c r="E1157" s="619" t="s">
        <v>359</v>
      </c>
      <c r="F1157" s="599">
        <v>100</v>
      </c>
    </row>
    <row r="1158" spans="1:6">
      <c r="A1158" s="600">
        <v>1139</v>
      </c>
      <c r="B1158" s="616" t="s">
        <v>7742</v>
      </c>
      <c r="C1158" s="599" t="s">
        <v>7743</v>
      </c>
      <c r="D1158" s="601" t="s">
        <v>617</v>
      </c>
      <c r="E1158" s="619" t="s">
        <v>359</v>
      </c>
      <c r="F1158" s="599">
        <v>100</v>
      </c>
    </row>
    <row r="1159" spans="1:6">
      <c r="A1159" s="600">
        <v>1140</v>
      </c>
      <c r="B1159" s="616" t="s">
        <v>7744</v>
      </c>
      <c r="C1159" s="599" t="s">
        <v>7745</v>
      </c>
      <c r="D1159" s="601" t="s">
        <v>617</v>
      </c>
      <c r="E1159" s="619" t="s">
        <v>359</v>
      </c>
      <c r="F1159" s="599">
        <v>100</v>
      </c>
    </row>
    <row r="1160" spans="1:6">
      <c r="A1160" s="600">
        <v>1141</v>
      </c>
      <c r="B1160" s="616" t="s">
        <v>7746</v>
      </c>
      <c r="C1160" s="599" t="s">
        <v>7747</v>
      </c>
      <c r="D1160" s="601" t="s">
        <v>617</v>
      </c>
      <c r="E1160" s="619" t="s">
        <v>359</v>
      </c>
      <c r="F1160" s="599">
        <v>100</v>
      </c>
    </row>
    <row r="1161" spans="1:6">
      <c r="A1161" s="600">
        <v>1142</v>
      </c>
      <c r="B1161" s="616" t="s">
        <v>7748</v>
      </c>
      <c r="C1161" s="599" t="s">
        <v>7749</v>
      </c>
      <c r="D1161" s="601" t="s">
        <v>617</v>
      </c>
      <c r="E1161" s="619" t="s">
        <v>359</v>
      </c>
      <c r="F1161" s="599">
        <v>100</v>
      </c>
    </row>
    <row r="1162" spans="1:6">
      <c r="A1162" s="600">
        <v>1143</v>
      </c>
      <c r="B1162" s="616" t="s">
        <v>7750</v>
      </c>
      <c r="C1162" s="599" t="s">
        <v>7751</v>
      </c>
      <c r="D1162" s="601" t="s">
        <v>617</v>
      </c>
      <c r="E1162" s="619" t="s">
        <v>359</v>
      </c>
      <c r="F1162" s="599">
        <v>100</v>
      </c>
    </row>
    <row r="1163" spans="1:6">
      <c r="A1163" s="600">
        <v>1144</v>
      </c>
      <c r="B1163" s="616" t="s">
        <v>7752</v>
      </c>
      <c r="C1163" s="599" t="s">
        <v>7753</v>
      </c>
      <c r="D1163" s="601" t="s">
        <v>617</v>
      </c>
      <c r="E1163" s="619" t="s">
        <v>359</v>
      </c>
      <c r="F1163" s="599">
        <v>100</v>
      </c>
    </row>
    <row r="1164" spans="1:6">
      <c r="A1164" s="600">
        <v>1145</v>
      </c>
      <c r="B1164" s="616" t="s">
        <v>7754</v>
      </c>
      <c r="C1164" s="599" t="s">
        <v>7755</v>
      </c>
      <c r="D1164" s="601" t="s">
        <v>617</v>
      </c>
      <c r="E1164" s="619" t="s">
        <v>359</v>
      </c>
      <c r="F1164" s="599">
        <v>100</v>
      </c>
    </row>
    <row r="1165" spans="1:6">
      <c r="A1165" s="600">
        <v>1146</v>
      </c>
      <c r="B1165" s="616" t="s">
        <v>7756</v>
      </c>
      <c r="C1165" s="599" t="s">
        <v>7757</v>
      </c>
      <c r="D1165" s="601" t="s">
        <v>617</v>
      </c>
      <c r="E1165" s="619" t="s">
        <v>359</v>
      </c>
      <c r="F1165" s="599">
        <v>100</v>
      </c>
    </row>
    <row r="1166" spans="1:6">
      <c r="A1166" s="600">
        <v>1147</v>
      </c>
      <c r="B1166" s="616" t="s">
        <v>7758</v>
      </c>
      <c r="C1166" s="599" t="s">
        <v>7759</v>
      </c>
      <c r="D1166" s="601" t="s">
        <v>617</v>
      </c>
      <c r="E1166" s="619" t="s">
        <v>359</v>
      </c>
      <c r="F1166" s="599">
        <v>100</v>
      </c>
    </row>
    <row r="1167" spans="1:6">
      <c r="A1167" s="600">
        <v>1148</v>
      </c>
      <c r="B1167" s="616" t="s">
        <v>7760</v>
      </c>
      <c r="C1167" s="599" t="s">
        <v>7761</v>
      </c>
      <c r="D1167" s="601" t="s">
        <v>617</v>
      </c>
      <c r="E1167" s="619" t="s">
        <v>359</v>
      </c>
      <c r="F1167" s="599">
        <v>100</v>
      </c>
    </row>
    <row r="1168" spans="1:6">
      <c r="A1168" s="600">
        <v>1149</v>
      </c>
      <c r="B1168" s="616" t="s">
        <v>7762</v>
      </c>
      <c r="C1168" s="599" t="s">
        <v>7763</v>
      </c>
      <c r="D1168" s="601" t="s">
        <v>617</v>
      </c>
      <c r="E1168" s="619" t="s">
        <v>359</v>
      </c>
      <c r="F1168" s="599">
        <v>100</v>
      </c>
    </row>
    <row r="1169" spans="1:6">
      <c r="A1169" s="600">
        <v>1150</v>
      </c>
      <c r="B1169" s="616" t="s">
        <v>7764</v>
      </c>
      <c r="C1169" s="599" t="s">
        <v>7765</v>
      </c>
      <c r="D1169" s="601" t="s">
        <v>617</v>
      </c>
      <c r="E1169" s="619" t="s">
        <v>359</v>
      </c>
      <c r="F1169" s="599">
        <v>100</v>
      </c>
    </row>
    <row r="1170" spans="1:6">
      <c r="A1170" s="600">
        <v>1151</v>
      </c>
      <c r="B1170" s="616" t="s">
        <v>7766</v>
      </c>
      <c r="C1170" s="599" t="s">
        <v>7767</v>
      </c>
      <c r="D1170" s="601" t="s">
        <v>617</v>
      </c>
      <c r="E1170" s="619" t="s">
        <v>359</v>
      </c>
      <c r="F1170" s="599">
        <v>100</v>
      </c>
    </row>
    <row r="1171" spans="1:6">
      <c r="A1171" s="600">
        <v>1152</v>
      </c>
      <c r="B1171" s="616" t="s">
        <v>7768</v>
      </c>
      <c r="C1171" s="599" t="s">
        <v>7769</v>
      </c>
      <c r="D1171" s="601" t="s">
        <v>617</v>
      </c>
      <c r="E1171" s="619" t="s">
        <v>359</v>
      </c>
      <c r="F1171" s="599">
        <v>100</v>
      </c>
    </row>
    <row r="1172" spans="1:6">
      <c r="A1172" s="600">
        <v>1153</v>
      </c>
      <c r="B1172" s="616" t="s">
        <v>7770</v>
      </c>
      <c r="C1172" s="599" t="s">
        <v>7771</v>
      </c>
      <c r="D1172" s="601" t="s">
        <v>617</v>
      </c>
      <c r="E1172" s="619" t="s">
        <v>359</v>
      </c>
      <c r="F1172" s="599">
        <v>100</v>
      </c>
    </row>
    <row r="1173" spans="1:6">
      <c r="A1173" s="600">
        <v>1154</v>
      </c>
      <c r="B1173" s="616" t="s">
        <v>7772</v>
      </c>
      <c r="C1173" s="599" t="s">
        <v>7773</v>
      </c>
      <c r="D1173" s="601" t="s">
        <v>617</v>
      </c>
      <c r="E1173" s="619" t="s">
        <v>359</v>
      </c>
      <c r="F1173" s="599">
        <v>100</v>
      </c>
    </row>
    <row r="1174" spans="1:6">
      <c r="A1174" s="600">
        <v>1155</v>
      </c>
      <c r="B1174" s="616" t="s">
        <v>7774</v>
      </c>
      <c r="C1174" s="599" t="s">
        <v>7775</v>
      </c>
      <c r="D1174" s="601" t="s">
        <v>617</v>
      </c>
      <c r="E1174" s="619" t="s">
        <v>359</v>
      </c>
      <c r="F1174" s="599">
        <v>100</v>
      </c>
    </row>
    <row r="1175" spans="1:6">
      <c r="A1175" s="600">
        <v>1156</v>
      </c>
      <c r="B1175" s="616" t="s">
        <v>7776</v>
      </c>
      <c r="C1175" s="599" t="s">
        <v>7777</v>
      </c>
      <c r="D1175" s="601" t="s">
        <v>617</v>
      </c>
      <c r="E1175" s="619" t="s">
        <v>359</v>
      </c>
      <c r="F1175" s="599">
        <v>100</v>
      </c>
    </row>
    <row r="1176" spans="1:6">
      <c r="A1176" s="600">
        <v>1157</v>
      </c>
      <c r="B1176" s="616" t="s">
        <v>7778</v>
      </c>
      <c r="C1176" s="599" t="s">
        <v>7779</v>
      </c>
      <c r="D1176" s="601" t="s">
        <v>617</v>
      </c>
      <c r="E1176" s="619" t="s">
        <v>359</v>
      </c>
      <c r="F1176" s="599">
        <v>100</v>
      </c>
    </row>
    <row r="1177" spans="1:6">
      <c r="A1177" s="600">
        <v>1158</v>
      </c>
      <c r="B1177" s="616" t="s">
        <v>7780</v>
      </c>
      <c r="C1177" s="599" t="s">
        <v>7781</v>
      </c>
      <c r="D1177" s="601" t="s">
        <v>617</v>
      </c>
      <c r="E1177" s="619" t="s">
        <v>359</v>
      </c>
      <c r="F1177" s="599">
        <v>100</v>
      </c>
    </row>
    <row r="1178" spans="1:6">
      <c r="A1178" s="600">
        <v>1159</v>
      </c>
      <c r="B1178" s="616" t="s">
        <v>3245</v>
      </c>
      <c r="C1178" s="599" t="s">
        <v>7782</v>
      </c>
      <c r="D1178" s="601" t="s">
        <v>617</v>
      </c>
      <c r="E1178" s="619" t="s">
        <v>359</v>
      </c>
      <c r="F1178" s="599">
        <v>100</v>
      </c>
    </row>
    <row r="1179" spans="1:6">
      <c r="A1179" s="600">
        <v>1160</v>
      </c>
      <c r="B1179" s="616" t="s">
        <v>7783</v>
      </c>
      <c r="C1179" s="599" t="s">
        <v>7784</v>
      </c>
      <c r="D1179" s="601" t="s">
        <v>617</v>
      </c>
      <c r="E1179" s="619" t="s">
        <v>359</v>
      </c>
      <c r="F1179" s="599">
        <v>100</v>
      </c>
    </row>
    <row r="1180" spans="1:6">
      <c r="A1180" s="600">
        <v>1161</v>
      </c>
      <c r="B1180" s="616" t="s">
        <v>7785</v>
      </c>
      <c r="C1180" s="599" t="s">
        <v>7786</v>
      </c>
      <c r="D1180" s="601" t="s">
        <v>617</v>
      </c>
      <c r="E1180" s="619" t="s">
        <v>359</v>
      </c>
      <c r="F1180" s="599">
        <v>100</v>
      </c>
    </row>
    <row r="1181" spans="1:6">
      <c r="A1181" s="600">
        <v>1162</v>
      </c>
      <c r="B1181" s="616" t="s">
        <v>7787</v>
      </c>
      <c r="C1181" s="599" t="s">
        <v>7788</v>
      </c>
      <c r="D1181" s="601" t="s">
        <v>617</v>
      </c>
      <c r="E1181" s="619" t="s">
        <v>359</v>
      </c>
      <c r="F1181" s="599">
        <v>100</v>
      </c>
    </row>
    <row r="1182" spans="1:6">
      <c r="A1182" s="600">
        <v>1163</v>
      </c>
      <c r="B1182" s="616" t="s">
        <v>7789</v>
      </c>
      <c r="C1182" s="599" t="s">
        <v>7790</v>
      </c>
      <c r="D1182" s="601" t="s">
        <v>617</v>
      </c>
      <c r="E1182" s="619" t="s">
        <v>359</v>
      </c>
      <c r="F1182" s="599">
        <v>100</v>
      </c>
    </row>
    <row r="1183" spans="1:6">
      <c r="A1183" s="600">
        <v>1164</v>
      </c>
      <c r="B1183" s="616" t="s">
        <v>3238</v>
      </c>
      <c r="C1183" s="599" t="s">
        <v>7791</v>
      </c>
      <c r="D1183" s="601" t="s">
        <v>617</v>
      </c>
      <c r="E1183" s="619" t="s">
        <v>359</v>
      </c>
      <c r="F1183" s="599">
        <v>100</v>
      </c>
    </row>
    <row r="1184" spans="1:6">
      <c r="A1184" s="600">
        <v>1165</v>
      </c>
      <c r="B1184" s="616" t="s">
        <v>3235</v>
      </c>
      <c r="C1184" s="599" t="s">
        <v>7792</v>
      </c>
      <c r="D1184" s="601" t="s">
        <v>617</v>
      </c>
      <c r="E1184" s="619" t="s">
        <v>359</v>
      </c>
      <c r="F1184" s="599">
        <v>100</v>
      </c>
    </row>
    <row r="1185" spans="1:6">
      <c r="A1185" s="600">
        <v>1166</v>
      </c>
      <c r="B1185" s="616" t="s">
        <v>7793</v>
      </c>
      <c r="C1185" s="599" t="s">
        <v>7794</v>
      </c>
      <c r="D1185" s="601" t="s">
        <v>617</v>
      </c>
      <c r="E1185" s="619" t="s">
        <v>359</v>
      </c>
      <c r="F1185" s="599">
        <v>100</v>
      </c>
    </row>
    <row r="1186" spans="1:6">
      <c r="A1186" s="600">
        <v>1167</v>
      </c>
      <c r="B1186" s="616" t="s">
        <v>7795</v>
      </c>
      <c r="C1186" s="599" t="s">
        <v>7796</v>
      </c>
      <c r="D1186" s="601" t="s">
        <v>617</v>
      </c>
      <c r="E1186" s="619" t="s">
        <v>359</v>
      </c>
      <c r="F1186" s="599">
        <v>100</v>
      </c>
    </row>
    <row r="1187" spans="1:6">
      <c r="A1187" s="600">
        <v>1168</v>
      </c>
      <c r="B1187" s="616" t="s">
        <v>7797</v>
      </c>
      <c r="C1187" s="599" t="s">
        <v>7798</v>
      </c>
      <c r="D1187" s="601" t="s">
        <v>617</v>
      </c>
      <c r="E1187" s="619" t="s">
        <v>359</v>
      </c>
      <c r="F1187" s="599">
        <v>100</v>
      </c>
    </row>
    <row r="1188" spans="1:6">
      <c r="A1188" s="600">
        <v>1169</v>
      </c>
      <c r="B1188" s="616" t="s">
        <v>7799</v>
      </c>
      <c r="C1188" s="599" t="s">
        <v>7800</v>
      </c>
      <c r="D1188" s="601" t="s">
        <v>617</v>
      </c>
      <c r="E1188" s="619" t="s">
        <v>359</v>
      </c>
      <c r="F1188" s="599">
        <v>100</v>
      </c>
    </row>
    <row r="1189" spans="1:6">
      <c r="A1189" s="600">
        <v>1170</v>
      </c>
      <c r="B1189" s="616" t="s">
        <v>7801</v>
      </c>
      <c r="C1189" s="599" t="s">
        <v>7802</v>
      </c>
      <c r="D1189" s="601" t="s">
        <v>617</v>
      </c>
      <c r="E1189" s="619" t="s">
        <v>359</v>
      </c>
      <c r="F1189" s="599">
        <v>100</v>
      </c>
    </row>
    <row r="1190" spans="1:6">
      <c r="A1190" s="600">
        <v>1171</v>
      </c>
      <c r="B1190" s="616" t="s">
        <v>7803</v>
      </c>
      <c r="C1190" s="599" t="s">
        <v>7804</v>
      </c>
      <c r="D1190" s="601" t="s">
        <v>617</v>
      </c>
      <c r="E1190" s="619" t="s">
        <v>359</v>
      </c>
      <c r="F1190" s="599">
        <v>100</v>
      </c>
    </row>
    <row r="1191" spans="1:6">
      <c r="A1191" s="600">
        <v>1172</v>
      </c>
      <c r="B1191" s="616" t="s">
        <v>7805</v>
      </c>
      <c r="C1191" s="599" t="s">
        <v>7806</v>
      </c>
      <c r="D1191" s="601" t="s">
        <v>617</v>
      </c>
      <c r="E1191" s="619" t="s">
        <v>359</v>
      </c>
      <c r="F1191" s="599">
        <v>100</v>
      </c>
    </row>
    <row r="1192" spans="1:6">
      <c r="A1192" s="600">
        <v>1173</v>
      </c>
      <c r="B1192" s="616" t="s">
        <v>7807</v>
      </c>
      <c r="C1192" s="599" t="s">
        <v>7808</v>
      </c>
      <c r="D1192" s="601" t="s">
        <v>617</v>
      </c>
      <c r="E1192" s="619" t="s">
        <v>359</v>
      </c>
      <c r="F1192" s="599">
        <v>100</v>
      </c>
    </row>
    <row r="1193" spans="1:6">
      <c r="A1193" s="600">
        <v>1174</v>
      </c>
      <c r="B1193" s="616" t="s">
        <v>7809</v>
      </c>
      <c r="C1193" s="599" t="s">
        <v>7810</v>
      </c>
      <c r="D1193" s="601" t="s">
        <v>617</v>
      </c>
      <c r="E1193" s="619" t="s">
        <v>359</v>
      </c>
      <c r="F1193" s="599">
        <v>100</v>
      </c>
    </row>
    <row r="1194" spans="1:6">
      <c r="A1194" s="600">
        <v>1175</v>
      </c>
      <c r="B1194" s="616" t="s">
        <v>7811</v>
      </c>
      <c r="C1194" s="599" t="s">
        <v>7812</v>
      </c>
      <c r="D1194" s="601" t="s">
        <v>617</v>
      </c>
      <c r="E1194" s="619" t="s">
        <v>359</v>
      </c>
      <c r="F1194" s="599">
        <v>100</v>
      </c>
    </row>
    <row r="1195" spans="1:6">
      <c r="A1195" s="600">
        <v>1176</v>
      </c>
      <c r="B1195" s="616" t="s">
        <v>7813</v>
      </c>
      <c r="C1195" s="599" t="s">
        <v>7814</v>
      </c>
      <c r="D1195" s="601" t="s">
        <v>617</v>
      </c>
      <c r="E1195" s="619" t="s">
        <v>359</v>
      </c>
      <c r="F1195" s="599">
        <v>100</v>
      </c>
    </row>
    <row r="1196" spans="1:6">
      <c r="A1196" s="600">
        <v>1177</v>
      </c>
      <c r="B1196" s="616" t="s">
        <v>7815</v>
      </c>
      <c r="C1196" s="599" t="s">
        <v>7816</v>
      </c>
      <c r="D1196" s="601" t="s">
        <v>617</v>
      </c>
      <c r="E1196" s="619" t="s">
        <v>359</v>
      </c>
      <c r="F1196" s="599">
        <v>100</v>
      </c>
    </row>
    <row r="1197" spans="1:6">
      <c r="A1197" s="600">
        <v>1178</v>
      </c>
      <c r="B1197" s="616" t="s">
        <v>7817</v>
      </c>
      <c r="C1197" s="599" t="s">
        <v>7818</v>
      </c>
      <c r="D1197" s="601" t="s">
        <v>617</v>
      </c>
      <c r="E1197" s="619" t="s">
        <v>359</v>
      </c>
      <c r="F1197" s="599">
        <v>100</v>
      </c>
    </row>
    <row r="1198" spans="1:6">
      <c r="A1198" s="600">
        <v>1179</v>
      </c>
      <c r="B1198" s="616" t="s">
        <v>7819</v>
      </c>
      <c r="C1198" s="599" t="s">
        <v>7820</v>
      </c>
      <c r="D1198" s="601" t="s">
        <v>617</v>
      </c>
      <c r="E1198" s="619" t="s">
        <v>359</v>
      </c>
      <c r="F1198" s="599">
        <v>100</v>
      </c>
    </row>
    <row r="1199" spans="1:6">
      <c r="A1199" s="600">
        <v>1180</v>
      </c>
      <c r="B1199" s="616" t="s">
        <v>7821</v>
      </c>
      <c r="C1199" s="599" t="s">
        <v>7822</v>
      </c>
      <c r="D1199" s="601" t="s">
        <v>617</v>
      </c>
      <c r="E1199" s="619" t="s">
        <v>359</v>
      </c>
      <c r="F1199" s="599">
        <v>100</v>
      </c>
    </row>
    <row r="1200" spans="1:6">
      <c r="A1200" s="600">
        <v>1181</v>
      </c>
      <c r="B1200" s="616" t="s">
        <v>7823</v>
      </c>
      <c r="C1200" s="599" t="s">
        <v>7824</v>
      </c>
      <c r="D1200" s="601" t="s">
        <v>617</v>
      </c>
      <c r="E1200" s="619" t="s">
        <v>359</v>
      </c>
      <c r="F1200" s="599">
        <v>100</v>
      </c>
    </row>
    <row r="1201" spans="1:6">
      <c r="A1201" s="600">
        <v>1182</v>
      </c>
      <c r="B1201" s="616" t="s">
        <v>7825</v>
      </c>
      <c r="C1201" s="599" t="s">
        <v>7826</v>
      </c>
      <c r="D1201" s="601" t="s">
        <v>617</v>
      </c>
      <c r="E1201" s="619" t="s">
        <v>359</v>
      </c>
      <c r="F1201" s="599">
        <v>100</v>
      </c>
    </row>
    <row r="1202" spans="1:6">
      <c r="A1202" s="600">
        <v>1183</v>
      </c>
      <c r="B1202" s="616" t="s">
        <v>7827</v>
      </c>
      <c r="C1202" s="599" t="s">
        <v>7828</v>
      </c>
      <c r="D1202" s="601" t="s">
        <v>617</v>
      </c>
      <c r="E1202" s="619" t="s">
        <v>359</v>
      </c>
      <c r="F1202" s="599">
        <v>100</v>
      </c>
    </row>
    <row r="1203" spans="1:6">
      <c r="A1203" s="600">
        <v>1184</v>
      </c>
      <c r="B1203" s="616" t="s">
        <v>7829</v>
      </c>
      <c r="C1203" s="599" t="s">
        <v>7830</v>
      </c>
      <c r="D1203" s="601" t="s">
        <v>617</v>
      </c>
      <c r="E1203" s="619" t="s">
        <v>359</v>
      </c>
      <c r="F1203" s="599">
        <v>100</v>
      </c>
    </row>
    <row r="1204" spans="1:6">
      <c r="A1204" s="600">
        <v>1185</v>
      </c>
      <c r="B1204" s="616" t="s">
        <v>7831</v>
      </c>
      <c r="C1204" s="599" t="s">
        <v>7832</v>
      </c>
      <c r="D1204" s="601" t="s">
        <v>617</v>
      </c>
      <c r="E1204" s="619" t="s">
        <v>359</v>
      </c>
      <c r="F1204" s="599">
        <v>100</v>
      </c>
    </row>
    <row r="1205" spans="1:6">
      <c r="A1205" s="600">
        <v>1186</v>
      </c>
      <c r="B1205" s="616" t="s">
        <v>7833</v>
      </c>
      <c r="C1205" s="599" t="s">
        <v>7834</v>
      </c>
      <c r="D1205" s="601" t="s">
        <v>617</v>
      </c>
      <c r="E1205" s="619" t="s">
        <v>359</v>
      </c>
      <c r="F1205" s="599">
        <v>100</v>
      </c>
    </row>
    <row r="1206" spans="1:6">
      <c r="A1206" s="600">
        <v>1187</v>
      </c>
      <c r="B1206" s="616" t="s">
        <v>7835</v>
      </c>
      <c r="C1206" s="599" t="s">
        <v>7836</v>
      </c>
      <c r="D1206" s="601" t="s">
        <v>617</v>
      </c>
      <c r="E1206" s="619" t="s">
        <v>359</v>
      </c>
      <c r="F1206" s="599">
        <v>100</v>
      </c>
    </row>
    <row r="1207" spans="1:6">
      <c r="A1207" s="600">
        <v>1188</v>
      </c>
      <c r="B1207" s="616" t="s">
        <v>7837</v>
      </c>
      <c r="C1207" s="599" t="s">
        <v>7838</v>
      </c>
      <c r="D1207" s="601" t="s">
        <v>617</v>
      </c>
      <c r="E1207" s="619" t="s">
        <v>359</v>
      </c>
      <c r="F1207" s="599">
        <v>100</v>
      </c>
    </row>
    <row r="1208" spans="1:6">
      <c r="A1208" s="600">
        <v>1189</v>
      </c>
      <c r="B1208" s="616" t="s">
        <v>7839</v>
      </c>
      <c r="C1208" s="599" t="s">
        <v>7840</v>
      </c>
      <c r="D1208" s="601" t="s">
        <v>617</v>
      </c>
      <c r="E1208" s="619" t="s">
        <v>359</v>
      </c>
      <c r="F1208" s="599">
        <v>100</v>
      </c>
    </row>
    <row r="1209" spans="1:6">
      <c r="A1209" s="600">
        <v>1190</v>
      </c>
      <c r="B1209" s="616" t="s">
        <v>7841</v>
      </c>
      <c r="C1209" s="599" t="s">
        <v>7842</v>
      </c>
      <c r="D1209" s="601" t="s">
        <v>617</v>
      </c>
      <c r="E1209" s="619" t="s">
        <v>359</v>
      </c>
      <c r="F1209" s="599">
        <v>100</v>
      </c>
    </row>
    <row r="1210" spans="1:6">
      <c r="A1210" s="600">
        <v>1191</v>
      </c>
      <c r="B1210" s="616" t="s">
        <v>7843</v>
      </c>
      <c r="C1210" s="599" t="s">
        <v>7844</v>
      </c>
      <c r="D1210" s="601" t="s">
        <v>617</v>
      </c>
      <c r="E1210" s="619" t="s">
        <v>359</v>
      </c>
      <c r="F1210" s="599">
        <v>100</v>
      </c>
    </row>
    <row r="1211" spans="1:6">
      <c r="A1211" s="600">
        <v>1192</v>
      </c>
      <c r="B1211" s="616" t="s">
        <v>7845</v>
      </c>
      <c r="C1211" s="599" t="s">
        <v>7846</v>
      </c>
      <c r="D1211" s="601" t="s">
        <v>617</v>
      </c>
      <c r="E1211" s="619" t="s">
        <v>359</v>
      </c>
      <c r="F1211" s="599">
        <v>100</v>
      </c>
    </row>
    <row r="1212" spans="1:6">
      <c r="A1212" s="600">
        <v>1193</v>
      </c>
      <c r="B1212" s="616" t="s">
        <v>7847</v>
      </c>
      <c r="C1212" s="599" t="s">
        <v>7848</v>
      </c>
      <c r="D1212" s="601" t="s">
        <v>617</v>
      </c>
      <c r="E1212" s="619" t="s">
        <v>359</v>
      </c>
      <c r="F1212" s="599">
        <v>100</v>
      </c>
    </row>
    <row r="1213" spans="1:6">
      <c r="A1213" s="600">
        <v>1194</v>
      </c>
      <c r="B1213" s="616" t="s">
        <v>7849</v>
      </c>
      <c r="C1213" s="599" t="s">
        <v>7850</v>
      </c>
      <c r="D1213" s="601" t="s">
        <v>617</v>
      </c>
      <c r="E1213" s="619" t="s">
        <v>359</v>
      </c>
      <c r="F1213" s="599">
        <v>100</v>
      </c>
    </row>
    <row r="1214" spans="1:6">
      <c r="A1214" s="600">
        <v>1195</v>
      </c>
      <c r="B1214" s="616" t="s">
        <v>7851</v>
      </c>
      <c r="C1214" s="599" t="s">
        <v>7852</v>
      </c>
      <c r="D1214" s="601" t="s">
        <v>617</v>
      </c>
      <c r="E1214" s="619" t="s">
        <v>359</v>
      </c>
      <c r="F1214" s="599">
        <v>100</v>
      </c>
    </row>
    <row r="1215" spans="1:6">
      <c r="A1215" s="600">
        <v>1196</v>
      </c>
      <c r="B1215" s="616" t="s">
        <v>7853</v>
      </c>
      <c r="C1215" s="599" t="s">
        <v>7854</v>
      </c>
      <c r="D1215" s="601" t="s">
        <v>617</v>
      </c>
      <c r="E1215" s="619" t="s">
        <v>359</v>
      </c>
      <c r="F1215" s="599">
        <v>100</v>
      </c>
    </row>
    <row r="1216" spans="1:6">
      <c r="A1216" s="600">
        <v>1197</v>
      </c>
      <c r="B1216" s="616" t="s">
        <v>7855</v>
      </c>
      <c r="C1216" s="599" t="s">
        <v>7856</v>
      </c>
      <c r="D1216" s="601" t="s">
        <v>617</v>
      </c>
      <c r="E1216" s="619" t="s">
        <v>359</v>
      </c>
      <c r="F1216" s="599">
        <v>100</v>
      </c>
    </row>
    <row r="1217" spans="1:6">
      <c r="A1217" s="600">
        <v>1198</v>
      </c>
      <c r="B1217" s="616" t="s">
        <v>7857</v>
      </c>
      <c r="C1217" s="599" t="s">
        <v>7858</v>
      </c>
      <c r="D1217" s="601" t="s">
        <v>617</v>
      </c>
      <c r="E1217" s="619" t="s">
        <v>359</v>
      </c>
      <c r="F1217" s="599">
        <v>100</v>
      </c>
    </row>
    <row r="1218" spans="1:6">
      <c r="A1218" s="600">
        <v>1199</v>
      </c>
      <c r="B1218" s="616" t="s">
        <v>7859</v>
      </c>
      <c r="C1218" s="599" t="s">
        <v>7860</v>
      </c>
      <c r="D1218" s="601" t="s">
        <v>617</v>
      </c>
      <c r="E1218" s="619" t="s">
        <v>359</v>
      </c>
      <c r="F1218" s="599">
        <v>100</v>
      </c>
    </row>
    <row r="1219" spans="1:6">
      <c r="A1219" s="600">
        <v>1200</v>
      </c>
      <c r="B1219" s="616" t="s">
        <v>7861</v>
      </c>
      <c r="C1219" s="599" t="s">
        <v>7862</v>
      </c>
      <c r="D1219" s="601" t="s">
        <v>617</v>
      </c>
      <c r="E1219" s="619" t="s">
        <v>359</v>
      </c>
      <c r="F1219" s="599">
        <v>100</v>
      </c>
    </row>
    <row r="1220" spans="1:6">
      <c r="A1220" s="600">
        <v>1201</v>
      </c>
      <c r="B1220" s="616" t="s">
        <v>7863</v>
      </c>
      <c r="C1220" s="599" t="s">
        <v>7864</v>
      </c>
      <c r="D1220" s="601" t="s">
        <v>617</v>
      </c>
      <c r="E1220" s="619" t="s">
        <v>359</v>
      </c>
      <c r="F1220" s="599">
        <v>100</v>
      </c>
    </row>
    <row r="1221" spans="1:6">
      <c r="A1221" s="600">
        <v>1202</v>
      </c>
      <c r="B1221" s="616" t="s">
        <v>7865</v>
      </c>
      <c r="C1221" s="599" t="s">
        <v>7866</v>
      </c>
      <c r="D1221" s="601" t="s">
        <v>617</v>
      </c>
      <c r="E1221" s="619" t="s">
        <v>359</v>
      </c>
      <c r="F1221" s="599">
        <v>100</v>
      </c>
    </row>
    <row r="1222" spans="1:6">
      <c r="A1222" s="600">
        <v>1203</v>
      </c>
      <c r="B1222" s="616" t="s">
        <v>7867</v>
      </c>
      <c r="C1222" s="599" t="s">
        <v>7868</v>
      </c>
      <c r="D1222" s="601" t="s">
        <v>617</v>
      </c>
      <c r="E1222" s="619" t="s">
        <v>359</v>
      </c>
      <c r="F1222" s="599">
        <v>100</v>
      </c>
    </row>
    <row r="1223" spans="1:6">
      <c r="A1223" s="600">
        <v>1204</v>
      </c>
      <c r="B1223" s="616" t="s">
        <v>7869</v>
      </c>
      <c r="C1223" s="599" t="s">
        <v>7870</v>
      </c>
      <c r="D1223" s="601" t="s">
        <v>617</v>
      </c>
      <c r="E1223" s="619" t="s">
        <v>359</v>
      </c>
      <c r="F1223" s="599">
        <v>100</v>
      </c>
    </row>
    <row r="1224" spans="1:6">
      <c r="A1224" s="600">
        <v>1205</v>
      </c>
      <c r="B1224" s="616" t="s">
        <v>7871</v>
      </c>
      <c r="C1224" s="599" t="s">
        <v>7872</v>
      </c>
      <c r="D1224" s="601" t="s">
        <v>617</v>
      </c>
      <c r="E1224" s="619" t="s">
        <v>359</v>
      </c>
      <c r="F1224" s="599">
        <v>100</v>
      </c>
    </row>
    <row r="1225" spans="1:6">
      <c r="A1225" s="600">
        <v>1206</v>
      </c>
      <c r="B1225" s="616" t="s">
        <v>3166</v>
      </c>
      <c r="C1225" s="599" t="s">
        <v>7873</v>
      </c>
      <c r="D1225" s="601" t="s">
        <v>617</v>
      </c>
      <c r="E1225" s="619" t="s">
        <v>359</v>
      </c>
      <c r="F1225" s="599">
        <v>100</v>
      </c>
    </row>
    <row r="1226" spans="1:6">
      <c r="A1226" s="600">
        <v>1207</v>
      </c>
      <c r="B1226" s="616" t="s">
        <v>3163</v>
      </c>
      <c r="C1226" s="599" t="s">
        <v>7874</v>
      </c>
      <c r="D1226" s="601" t="s">
        <v>617</v>
      </c>
      <c r="E1226" s="619" t="s">
        <v>359</v>
      </c>
      <c r="F1226" s="599">
        <v>100</v>
      </c>
    </row>
    <row r="1227" spans="1:6">
      <c r="A1227" s="600">
        <v>1208</v>
      </c>
      <c r="B1227" s="616" t="s">
        <v>7875</v>
      </c>
      <c r="C1227" s="599" t="s">
        <v>7876</v>
      </c>
      <c r="D1227" s="601" t="s">
        <v>617</v>
      </c>
      <c r="E1227" s="619" t="s">
        <v>359</v>
      </c>
      <c r="F1227" s="599">
        <v>100</v>
      </c>
    </row>
    <row r="1228" spans="1:6">
      <c r="A1228" s="600">
        <v>1209</v>
      </c>
      <c r="B1228" s="616" t="s">
        <v>7877</v>
      </c>
      <c r="C1228" s="599" t="s">
        <v>7878</v>
      </c>
      <c r="D1228" s="601" t="s">
        <v>617</v>
      </c>
      <c r="E1228" s="619" t="s">
        <v>359</v>
      </c>
      <c r="F1228" s="599">
        <v>100</v>
      </c>
    </row>
    <row r="1229" spans="1:6">
      <c r="A1229" s="600">
        <v>1210</v>
      </c>
      <c r="B1229" s="616" t="s">
        <v>7879</v>
      </c>
      <c r="C1229" s="599" t="s">
        <v>7880</v>
      </c>
      <c r="D1229" s="601" t="s">
        <v>617</v>
      </c>
      <c r="E1229" s="619" t="s">
        <v>359</v>
      </c>
      <c r="F1229" s="599">
        <v>100</v>
      </c>
    </row>
    <row r="1230" spans="1:6">
      <c r="A1230" s="600">
        <v>1211</v>
      </c>
      <c r="B1230" s="616" t="s">
        <v>7881</v>
      </c>
      <c r="C1230" s="599" t="s">
        <v>7882</v>
      </c>
      <c r="D1230" s="601" t="s">
        <v>617</v>
      </c>
      <c r="E1230" s="619" t="s">
        <v>359</v>
      </c>
      <c r="F1230" s="599">
        <v>100</v>
      </c>
    </row>
    <row r="1231" spans="1:6">
      <c r="A1231" s="600">
        <v>1212</v>
      </c>
      <c r="B1231" s="616" t="s">
        <v>3156</v>
      </c>
      <c r="C1231" s="599" t="s">
        <v>7883</v>
      </c>
      <c r="D1231" s="601" t="s">
        <v>617</v>
      </c>
      <c r="E1231" s="619" t="s">
        <v>359</v>
      </c>
      <c r="F1231" s="599">
        <v>100</v>
      </c>
    </row>
    <row r="1232" spans="1:6">
      <c r="A1232" s="600">
        <v>1213</v>
      </c>
      <c r="B1232" s="616" t="s">
        <v>7884</v>
      </c>
      <c r="C1232" s="599" t="s">
        <v>7885</v>
      </c>
      <c r="D1232" s="601" t="s">
        <v>617</v>
      </c>
      <c r="E1232" s="619" t="s">
        <v>359</v>
      </c>
      <c r="F1232" s="599">
        <v>100</v>
      </c>
    </row>
    <row r="1233" spans="1:6">
      <c r="A1233" s="600">
        <v>1214</v>
      </c>
      <c r="B1233" s="616" t="s">
        <v>7886</v>
      </c>
      <c r="C1233" s="599" t="s">
        <v>7887</v>
      </c>
      <c r="D1233" s="601" t="s">
        <v>617</v>
      </c>
      <c r="E1233" s="619" t="s">
        <v>359</v>
      </c>
      <c r="F1233" s="599">
        <v>100</v>
      </c>
    </row>
    <row r="1234" spans="1:6">
      <c r="A1234" s="600">
        <v>1215</v>
      </c>
      <c r="B1234" s="616" t="s">
        <v>7888</v>
      </c>
      <c r="C1234" s="599" t="s">
        <v>7889</v>
      </c>
      <c r="D1234" s="601" t="s">
        <v>617</v>
      </c>
      <c r="E1234" s="619" t="s">
        <v>359</v>
      </c>
      <c r="F1234" s="599">
        <v>100</v>
      </c>
    </row>
    <row r="1235" spans="1:6">
      <c r="A1235" s="600">
        <v>1216</v>
      </c>
      <c r="B1235" s="616" t="s">
        <v>7890</v>
      </c>
      <c r="C1235" s="599" t="s">
        <v>7891</v>
      </c>
      <c r="D1235" s="601" t="s">
        <v>617</v>
      </c>
      <c r="E1235" s="619" t="s">
        <v>359</v>
      </c>
      <c r="F1235" s="599">
        <v>100</v>
      </c>
    </row>
    <row r="1236" spans="1:6">
      <c r="A1236" s="600">
        <v>1217</v>
      </c>
      <c r="B1236" s="616" t="s">
        <v>7892</v>
      </c>
      <c r="C1236" s="599" t="s">
        <v>7893</v>
      </c>
      <c r="D1236" s="601" t="s">
        <v>617</v>
      </c>
      <c r="E1236" s="619" t="s">
        <v>359</v>
      </c>
      <c r="F1236" s="599">
        <v>100</v>
      </c>
    </row>
    <row r="1237" spans="1:6">
      <c r="A1237" s="600">
        <v>1218</v>
      </c>
      <c r="B1237" s="616" t="s">
        <v>7894</v>
      </c>
      <c r="C1237" s="599" t="s">
        <v>7895</v>
      </c>
      <c r="D1237" s="601" t="s">
        <v>617</v>
      </c>
      <c r="E1237" s="619" t="s">
        <v>359</v>
      </c>
      <c r="F1237" s="599">
        <v>100</v>
      </c>
    </row>
    <row r="1238" spans="1:6">
      <c r="A1238" s="600">
        <v>1219</v>
      </c>
      <c r="B1238" s="616" t="s">
        <v>7896</v>
      </c>
      <c r="C1238" s="599" t="s">
        <v>7897</v>
      </c>
      <c r="D1238" s="601" t="s">
        <v>617</v>
      </c>
      <c r="E1238" s="619" t="s">
        <v>359</v>
      </c>
      <c r="F1238" s="599">
        <v>100</v>
      </c>
    </row>
    <row r="1239" spans="1:6">
      <c r="A1239" s="600">
        <v>1220</v>
      </c>
      <c r="B1239" s="616" t="s">
        <v>7898</v>
      </c>
      <c r="C1239" s="599" t="s">
        <v>7899</v>
      </c>
      <c r="D1239" s="601" t="s">
        <v>617</v>
      </c>
      <c r="E1239" s="619" t="s">
        <v>359</v>
      </c>
      <c r="F1239" s="599">
        <v>100</v>
      </c>
    </row>
    <row r="1240" spans="1:6">
      <c r="A1240" s="600">
        <v>1221</v>
      </c>
      <c r="B1240" s="616" t="s">
        <v>3138</v>
      </c>
      <c r="C1240" s="599" t="s">
        <v>7900</v>
      </c>
      <c r="D1240" s="601" t="s">
        <v>617</v>
      </c>
      <c r="E1240" s="619" t="s">
        <v>359</v>
      </c>
      <c r="F1240" s="599">
        <v>100</v>
      </c>
    </row>
    <row r="1241" spans="1:6">
      <c r="A1241" s="600">
        <v>1222</v>
      </c>
      <c r="B1241" s="616" t="s">
        <v>7901</v>
      </c>
      <c r="C1241" s="599" t="s">
        <v>7902</v>
      </c>
      <c r="D1241" s="601" t="s">
        <v>617</v>
      </c>
      <c r="E1241" s="619" t="s">
        <v>359</v>
      </c>
      <c r="F1241" s="599">
        <v>100</v>
      </c>
    </row>
    <row r="1242" spans="1:6">
      <c r="A1242" s="600">
        <v>1223</v>
      </c>
      <c r="B1242" s="616" t="s">
        <v>7903</v>
      </c>
      <c r="C1242" s="599" t="s">
        <v>7904</v>
      </c>
      <c r="D1242" s="601" t="s">
        <v>617</v>
      </c>
      <c r="E1242" s="619" t="s">
        <v>359</v>
      </c>
      <c r="F1242" s="599">
        <v>100</v>
      </c>
    </row>
    <row r="1243" spans="1:6">
      <c r="A1243" s="600">
        <v>1224</v>
      </c>
      <c r="B1243" s="616" t="s">
        <v>7905</v>
      </c>
      <c r="C1243" s="599" t="s">
        <v>7906</v>
      </c>
      <c r="D1243" s="601" t="s">
        <v>617</v>
      </c>
      <c r="E1243" s="619" t="s">
        <v>359</v>
      </c>
      <c r="F1243" s="599">
        <v>100</v>
      </c>
    </row>
    <row r="1244" spans="1:6">
      <c r="A1244" s="600">
        <v>1225</v>
      </c>
      <c r="B1244" s="616" t="s">
        <v>7907</v>
      </c>
      <c r="C1244" s="599" t="s">
        <v>7908</v>
      </c>
      <c r="D1244" s="601" t="s">
        <v>617</v>
      </c>
      <c r="E1244" s="619" t="s">
        <v>359</v>
      </c>
      <c r="F1244" s="599">
        <v>100</v>
      </c>
    </row>
    <row r="1245" spans="1:6">
      <c r="A1245" s="600">
        <v>1226</v>
      </c>
      <c r="B1245" s="616" t="s">
        <v>7909</v>
      </c>
      <c r="C1245" s="599" t="s">
        <v>7910</v>
      </c>
      <c r="D1245" s="601" t="s">
        <v>617</v>
      </c>
      <c r="E1245" s="619" t="s">
        <v>359</v>
      </c>
      <c r="F1245" s="599">
        <v>100</v>
      </c>
    </row>
    <row r="1246" spans="1:6">
      <c r="A1246" s="600">
        <v>1227</v>
      </c>
      <c r="B1246" s="616" t="s">
        <v>7911</v>
      </c>
      <c r="C1246" s="599" t="s">
        <v>7912</v>
      </c>
      <c r="D1246" s="601" t="s">
        <v>617</v>
      </c>
      <c r="E1246" s="619" t="s">
        <v>359</v>
      </c>
      <c r="F1246" s="599">
        <v>100</v>
      </c>
    </row>
    <row r="1247" spans="1:6">
      <c r="A1247" s="600">
        <v>1228</v>
      </c>
      <c r="B1247" s="616" t="s">
        <v>7913</v>
      </c>
      <c r="C1247" s="599" t="s">
        <v>7914</v>
      </c>
      <c r="D1247" s="601" t="s">
        <v>617</v>
      </c>
      <c r="E1247" s="619" t="s">
        <v>359</v>
      </c>
      <c r="F1247" s="599">
        <v>100</v>
      </c>
    </row>
    <row r="1248" spans="1:6">
      <c r="A1248" s="600">
        <v>1229</v>
      </c>
      <c r="B1248" s="616" t="s">
        <v>7915</v>
      </c>
      <c r="C1248" s="599" t="s">
        <v>7916</v>
      </c>
      <c r="D1248" s="601" t="s">
        <v>617</v>
      </c>
      <c r="E1248" s="619" t="s">
        <v>359</v>
      </c>
      <c r="F1248" s="599">
        <v>100</v>
      </c>
    </row>
    <row r="1249" spans="1:6">
      <c r="A1249" s="600">
        <v>1230</v>
      </c>
      <c r="B1249" s="616" t="s">
        <v>7917</v>
      </c>
      <c r="C1249" s="599" t="s">
        <v>7918</v>
      </c>
      <c r="D1249" s="601" t="s">
        <v>617</v>
      </c>
      <c r="E1249" s="619" t="s">
        <v>359</v>
      </c>
      <c r="F1249" s="599">
        <v>100</v>
      </c>
    </row>
    <row r="1250" spans="1:6">
      <c r="A1250" s="600">
        <v>1231</v>
      </c>
      <c r="B1250" s="616" t="s">
        <v>7919</v>
      </c>
      <c r="C1250" s="599" t="s">
        <v>5547</v>
      </c>
      <c r="D1250" s="601" t="s">
        <v>617</v>
      </c>
      <c r="E1250" s="619" t="s">
        <v>359</v>
      </c>
      <c r="F1250" s="599">
        <v>100</v>
      </c>
    </row>
    <row r="1251" spans="1:6">
      <c r="A1251" s="600">
        <v>1232</v>
      </c>
      <c r="B1251" s="616" t="s">
        <v>7920</v>
      </c>
      <c r="C1251" s="599" t="s">
        <v>7921</v>
      </c>
      <c r="D1251" s="601" t="s">
        <v>617</v>
      </c>
      <c r="E1251" s="619" t="s">
        <v>359</v>
      </c>
      <c r="F1251" s="599">
        <v>100</v>
      </c>
    </row>
    <row r="1252" spans="1:6">
      <c r="A1252" s="600">
        <v>1233</v>
      </c>
      <c r="B1252" s="616" t="s">
        <v>7922</v>
      </c>
      <c r="C1252" s="599" t="s">
        <v>7923</v>
      </c>
      <c r="D1252" s="601" t="s">
        <v>617</v>
      </c>
      <c r="E1252" s="619" t="s">
        <v>359</v>
      </c>
      <c r="F1252" s="599">
        <v>100</v>
      </c>
    </row>
    <row r="1253" spans="1:6">
      <c r="A1253" s="600">
        <v>1234</v>
      </c>
      <c r="B1253" s="616" t="s">
        <v>7924</v>
      </c>
      <c r="C1253" s="599" t="s">
        <v>7925</v>
      </c>
      <c r="D1253" s="601" t="s">
        <v>617</v>
      </c>
      <c r="E1253" s="619" t="s">
        <v>359</v>
      </c>
      <c r="F1253" s="599">
        <v>100</v>
      </c>
    </row>
    <row r="1254" spans="1:6">
      <c r="A1254" s="600">
        <v>1235</v>
      </c>
      <c r="B1254" s="616" t="s">
        <v>7926</v>
      </c>
      <c r="C1254" s="599" t="s">
        <v>7927</v>
      </c>
      <c r="D1254" s="601" t="s">
        <v>617</v>
      </c>
      <c r="E1254" s="619" t="s">
        <v>359</v>
      </c>
      <c r="F1254" s="599">
        <v>100</v>
      </c>
    </row>
    <row r="1255" spans="1:6">
      <c r="A1255" s="600">
        <v>1236</v>
      </c>
      <c r="B1255" s="616" t="s">
        <v>7928</v>
      </c>
      <c r="C1255" s="599" t="s">
        <v>7929</v>
      </c>
      <c r="D1255" s="601" t="s">
        <v>617</v>
      </c>
      <c r="E1255" s="619" t="s">
        <v>359</v>
      </c>
      <c r="F1255" s="599">
        <v>100</v>
      </c>
    </row>
    <row r="1256" spans="1:6">
      <c r="A1256" s="600">
        <v>1237</v>
      </c>
      <c r="B1256" s="616" t="s">
        <v>7930</v>
      </c>
      <c r="C1256" s="599" t="s">
        <v>7931</v>
      </c>
      <c r="D1256" s="601" t="s">
        <v>617</v>
      </c>
      <c r="E1256" s="619" t="s">
        <v>359</v>
      </c>
      <c r="F1256" s="599">
        <v>100</v>
      </c>
    </row>
    <row r="1257" spans="1:6">
      <c r="A1257" s="600">
        <v>1238</v>
      </c>
      <c r="B1257" s="616" t="s">
        <v>7932</v>
      </c>
      <c r="C1257" s="599" t="s">
        <v>7933</v>
      </c>
      <c r="D1257" s="601" t="s">
        <v>617</v>
      </c>
      <c r="E1257" s="619" t="s">
        <v>359</v>
      </c>
      <c r="F1257" s="599">
        <v>100</v>
      </c>
    </row>
    <row r="1258" spans="1:6">
      <c r="A1258" s="600">
        <v>1239</v>
      </c>
      <c r="B1258" s="616" t="s">
        <v>7934</v>
      </c>
      <c r="C1258" s="599" t="s">
        <v>7935</v>
      </c>
      <c r="D1258" s="601" t="s">
        <v>617</v>
      </c>
      <c r="E1258" s="619" t="s">
        <v>359</v>
      </c>
      <c r="F1258" s="599">
        <v>100</v>
      </c>
    </row>
    <row r="1259" spans="1:6">
      <c r="A1259" s="600">
        <v>1240</v>
      </c>
      <c r="B1259" s="616" t="s">
        <v>7936</v>
      </c>
      <c r="C1259" s="599" t="s">
        <v>7937</v>
      </c>
      <c r="D1259" s="601" t="s">
        <v>617</v>
      </c>
      <c r="E1259" s="619" t="s">
        <v>359</v>
      </c>
      <c r="F1259" s="599">
        <v>100</v>
      </c>
    </row>
    <row r="1260" spans="1:6">
      <c r="A1260" s="600">
        <v>1241</v>
      </c>
      <c r="B1260" s="616" t="s">
        <v>7938</v>
      </c>
      <c r="C1260" s="599" t="s">
        <v>7939</v>
      </c>
      <c r="D1260" s="601" t="s">
        <v>617</v>
      </c>
      <c r="E1260" s="619" t="s">
        <v>359</v>
      </c>
      <c r="F1260" s="599">
        <v>100</v>
      </c>
    </row>
    <row r="1261" spans="1:6">
      <c r="A1261" s="600">
        <v>1242</v>
      </c>
      <c r="B1261" s="616" t="s">
        <v>7940</v>
      </c>
      <c r="C1261" s="599" t="s">
        <v>7941</v>
      </c>
      <c r="D1261" s="601" t="s">
        <v>617</v>
      </c>
      <c r="E1261" s="619" t="s">
        <v>359</v>
      </c>
      <c r="F1261" s="599">
        <v>100</v>
      </c>
    </row>
    <row r="1262" spans="1:6">
      <c r="A1262" s="600">
        <v>1243</v>
      </c>
      <c r="B1262" s="616" t="s">
        <v>7942</v>
      </c>
      <c r="C1262" s="599" t="s">
        <v>7943</v>
      </c>
      <c r="D1262" s="601" t="s">
        <v>617</v>
      </c>
      <c r="E1262" s="619" t="s">
        <v>359</v>
      </c>
      <c r="F1262" s="599">
        <v>100</v>
      </c>
    </row>
    <row r="1263" spans="1:6">
      <c r="A1263" s="600">
        <v>1244</v>
      </c>
      <c r="B1263" s="616" t="s">
        <v>7944</v>
      </c>
      <c r="C1263" s="599" t="s">
        <v>7945</v>
      </c>
      <c r="D1263" s="601" t="s">
        <v>617</v>
      </c>
      <c r="E1263" s="619" t="s">
        <v>359</v>
      </c>
      <c r="F1263" s="599">
        <v>100</v>
      </c>
    </row>
    <row r="1264" spans="1:6">
      <c r="A1264" s="600">
        <v>1245</v>
      </c>
      <c r="B1264" s="616" t="s">
        <v>7946</v>
      </c>
      <c r="C1264" s="599" t="s">
        <v>7947</v>
      </c>
      <c r="D1264" s="601" t="s">
        <v>617</v>
      </c>
      <c r="E1264" s="619" t="s">
        <v>359</v>
      </c>
      <c r="F1264" s="599">
        <v>100</v>
      </c>
    </row>
    <row r="1265" spans="1:6">
      <c r="A1265" s="600">
        <v>1246</v>
      </c>
      <c r="B1265" s="616" t="s">
        <v>7948</v>
      </c>
      <c r="C1265" s="599" t="s">
        <v>7949</v>
      </c>
      <c r="D1265" s="601" t="s">
        <v>617</v>
      </c>
      <c r="E1265" s="619" t="s">
        <v>359</v>
      </c>
      <c r="F1265" s="599">
        <v>100</v>
      </c>
    </row>
    <row r="1266" spans="1:6">
      <c r="A1266" s="600">
        <v>1247</v>
      </c>
      <c r="B1266" s="616" t="s">
        <v>7950</v>
      </c>
      <c r="C1266" s="599" t="s">
        <v>7951</v>
      </c>
      <c r="D1266" s="601" t="s">
        <v>617</v>
      </c>
      <c r="E1266" s="619" t="s">
        <v>359</v>
      </c>
      <c r="F1266" s="599">
        <v>100</v>
      </c>
    </row>
    <row r="1267" spans="1:6">
      <c r="A1267" s="600">
        <v>1248</v>
      </c>
      <c r="B1267" s="616" t="s">
        <v>7952</v>
      </c>
      <c r="C1267" s="599" t="s">
        <v>7953</v>
      </c>
      <c r="D1267" s="601" t="s">
        <v>617</v>
      </c>
      <c r="E1267" s="619" t="s">
        <v>359</v>
      </c>
      <c r="F1267" s="599">
        <v>100</v>
      </c>
    </row>
    <row r="1268" spans="1:6">
      <c r="A1268" s="600">
        <v>1249</v>
      </c>
      <c r="B1268" s="616" t="s">
        <v>7954</v>
      </c>
      <c r="C1268" s="599" t="s">
        <v>7955</v>
      </c>
      <c r="D1268" s="601" t="s">
        <v>617</v>
      </c>
      <c r="E1268" s="619" t="s">
        <v>359</v>
      </c>
      <c r="F1268" s="599">
        <v>100</v>
      </c>
    </row>
    <row r="1269" spans="1:6">
      <c r="A1269" s="600">
        <v>1250</v>
      </c>
      <c r="B1269" s="616" t="s">
        <v>7956</v>
      </c>
      <c r="C1269" s="599" t="s">
        <v>7957</v>
      </c>
      <c r="D1269" s="601" t="s">
        <v>617</v>
      </c>
      <c r="E1269" s="619" t="s">
        <v>359</v>
      </c>
      <c r="F1269" s="599">
        <v>100</v>
      </c>
    </row>
    <row r="1270" spans="1:6">
      <c r="A1270" s="600">
        <v>1251</v>
      </c>
      <c r="B1270" s="616" t="s">
        <v>7958</v>
      </c>
      <c r="C1270" s="599" t="s">
        <v>7959</v>
      </c>
      <c r="D1270" s="601" t="s">
        <v>617</v>
      </c>
      <c r="E1270" s="619" t="s">
        <v>359</v>
      </c>
      <c r="F1270" s="599">
        <v>100</v>
      </c>
    </row>
    <row r="1271" spans="1:6">
      <c r="A1271" s="600">
        <v>1252</v>
      </c>
      <c r="B1271" s="616" t="s">
        <v>7960</v>
      </c>
      <c r="C1271" s="599" t="s">
        <v>7961</v>
      </c>
      <c r="D1271" s="601" t="s">
        <v>617</v>
      </c>
      <c r="E1271" s="619" t="s">
        <v>359</v>
      </c>
      <c r="F1271" s="599">
        <v>100</v>
      </c>
    </row>
    <row r="1272" spans="1:6">
      <c r="A1272" s="600">
        <v>1253</v>
      </c>
      <c r="B1272" s="616" t="s">
        <v>7962</v>
      </c>
      <c r="C1272" s="599" t="s">
        <v>7963</v>
      </c>
      <c r="D1272" s="601" t="s">
        <v>617</v>
      </c>
      <c r="E1272" s="619" t="s">
        <v>359</v>
      </c>
      <c r="F1272" s="599">
        <v>100</v>
      </c>
    </row>
    <row r="1273" spans="1:6">
      <c r="A1273" s="600">
        <v>1254</v>
      </c>
      <c r="B1273" s="616" t="s">
        <v>7964</v>
      </c>
      <c r="C1273" s="599" t="s">
        <v>7965</v>
      </c>
      <c r="D1273" s="601" t="s">
        <v>617</v>
      </c>
      <c r="E1273" s="619" t="s">
        <v>359</v>
      </c>
      <c r="F1273" s="599">
        <v>100</v>
      </c>
    </row>
    <row r="1274" spans="1:6">
      <c r="A1274" s="600">
        <v>1255</v>
      </c>
      <c r="B1274" s="616" t="s">
        <v>7966</v>
      </c>
      <c r="C1274" s="599" t="s">
        <v>7967</v>
      </c>
      <c r="D1274" s="601" t="s">
        <v>617</v>
      </c>
      <c r="E1274" s="619" t="s">
        <v>359</v>
      </c>
      <c r="F1274" s="599">
        <v>100</v>
      </c>
    </row>
    <row r="1275" spans="1:6">
      <c r="A1275" s="600">
        <v>1256</v>
      </c>
      <c r="B1275" s="616" t="s">
        <v>7968</v>
      </c>
      <c r="C1275" s="599" t="s">
        <v>7969</v>
      </c>
      <c r="D1275" s="601" t="s">
        <v>617</v>
      </c>
      <c r="E1275" s="619" t="s">
        <v>359</v>
      </c>
      <c r="F1275" s="599">
        <v>100</v>
      </c>
    </row>
    <row r="1276" spans="1:6">
      <c r="A1276" s="600">
        <v>1257</v>
      </c>
      <c r="B1276" s="616" t="s">
        <v>7970</v>
      </c>
      <c r="C1276" s="599" t="s">
        <v>7971</v>
      </c>
      <c r="D1276" s="601" t="s">
        <v>617</v>
      </c>
      <c r="E1276" s="619" t="s">
        <v>359</v>
      </c>
      <c r="F1276" s="599">
        <v>100</v>
      </c>
    </row>
    <row r="1277" spans="1:6">
      <c r="A1277" s="600">
        <v>1258</v>
      </c>
      <c r="B1277" s="616" t="s">
        <v>7972</v>
      </c>
      <c r="C1277" s="599" t="s">
        <v>7973</v>
      </c>
      <c r="D1277" s="601" t="s">
        <v>617</v>
      </c>
      <c r="E1277" s="619" t="s">
        <v>359</v>
      </c>
      <c r="F1277" s="599">
        <v>100</v>
      </c>
    </row>
    <row r="1278" spans="1:6">
      <c r="A1278" s="600">
        <v>1259</v>
      </c>
      <c r="B1278" s="616" t="s">
        <v>7974</v>
      </c>
      <c r="C1278" s="599" t="s">
        <v>7975</v>
      </c>
      <c r="D1278" s="601" t="s">
        <v>617</v>
      </c>
      <c r="E1278" s="619" t="s">
        <v>359</v>
      </c>
      <c r="F1278" s="599">
        <v>100</v>
      </c>
    </row>
    <row r="1279" spans="1:6">
      <c r="A1279" s="600">
        <v>1260</v>
      </c>
      <c r="B1279" s="616" t="s">
        <v>7976</v>
      </c>
      <c r="C1279" s="599" t="s">
        <v>7977</v>
      </c>
      <c r="D1279" s="601" t="s">
        <v>617</v>
      </c>
      <c r="E1279" s="619" t="s">
        <v>359</v>
      </c>
      <c r="F1279" s="599">
        <v>100</v>
      </c>
    </row>
    <row r="1280" spans="1:6">
      <c r="A1280" s="600">
        <v>1261</v>
      </c>
      <c r="B1280" s="616" t="s">
        <v>7978</v>
      </c>
      <c r="C1280" s="599" t="s">
        <v>7979</v>
      </c>
      <c r="D1280" s="601" t="s">
        <v>617</v>
      </c>
      <c r="E1280" s="619" t="s">
        <v>359</v>
      </c>
      <c r="F1280" s="599">
        <v>100</v>
      </c>
    </row>
    <row r="1281" spans="1:6">
      <c r="A1281" s="600">
        <v>1262</v>
      </c>
      <c r="B1281" s="616" t="s">
        <v>7980</v>
      </c>
      <c r="C1281" s="599" t="s">
        <v>7981</v>
      </c>
      <c r="D1281" s="601" t="s">
        <v>617</v>
      </c>
      <c r="E1281" s="619" t="s">
        <v>359</v>
      </c>
      <c r="F1281" s="599">
        <v>100</v>
      </c>
    </row>
    <row r="1282" spans="1:6">
      <c r="A1282" s="600">
        <v>1263</v>
      </c>
      <c r="B1282" s="616" t="s">
        <v>7982</v>
      </c>
      <c r="C1282" s="599" t="s">
        <v>7983</v>
      </c>
      <c r="D1282" s="601" t="s">
        <v>617</v>
      </c>
      <c r="E1282" s="619" t="s">
        <v>359</v>
      </c>
      <c r="F1282" s="599">
        <v>100</v>
      </c>
    </row>
    <row r="1283" spans="1:6">
      <c r="A1283" s="600">
        <v>1264</v>
      </c>
      <c r="B1283" s="616" t="s">
        <v>7984</v>
      </c>
      <c r="C1283" s="599" t="s">
        <v>7985</v>
      </c>
      <c r="D1283" s="601" t="s">
        <v>617</v>
      </c>
      <c r="E1283" s="619" t="s">
        <v>359</v>
      </c>
      <c r="F1283" s="599">
        <v>100</v>
      </c>
    </row>
    <row r="1284" spans="1:6">
      <c r="A1284" s="600">
        <v>1265</v>
      </c>
      <c r="B1284" s="616" t="s">
        <v>7986</v>
      </c>
      <c r="C1284" s="599" t="s">
        <v>7987</v>
      </c>
      <c r="D1284" s="601" t="s">
        <v>617</v>
      </c>
      <c r="E1284" s="619" t="s">
        <v>359</v>
      </c>
      <c r="F1284" s="599">
        <v>100</v>
      </c>
    </row>
    <row r="1285" spans="1:6">
      <c r="A1285" s="600">
        <v>1266</v>
      </c>
      <c r="B1285" s="616" t="s">
        <v>7988</v>
      </c>
      <c r="C1285" s="599" t="s">
        <v>7989</v>
      </c>
      <c r="D1285" s="601" t="s">
        <v>617</v>
      </c>
      <c r="E1285" s="619" t="s">
        <v>359</v>
      </c>
      <c r="F1285" s="599">
        <v>100</v>
      </c>
    </row>
    <row r="1286" spans="1:6">
      <c r="A1286" s="600">
        <v>1267</v>
      </c>
      <c r="B1286" s="616" t="s">
        <v>7990</v>
      </c>
      <c r="C1286" s="599" t="s">
        <v>7991</v>
      </c>
      <c r="D1286" s="601" t="s">
        <v>617</v>
      </c>
      <c r="E1286" s="619" t="s">
        <v>359</v>
      </c>
      <c r="F1286" s="599">
        <v>100</v>
      </c>
    </row>
    <row r="1287" spans="1:6">
      <c r="A1287" s="600">
        <v>1268</v>
      </c>
      <c r="B1287" s="616" t="s">
        <v>7992</v>
      </c>
      <c r="C1287" s="599" t="s">
        <v>7993</v>
      </c>
      <c r="D1287" s="601" t="s">
        <v>617</v>
      </c>
      <c r="E1287" s="619" t="s">
        <v>359</v>
      </c>
      <c r="F1287" s="599">
        <v>100</v>
      </c>
    </row>
    <row r="1288" spans="1:6">
      <c r="A1288" s="600">
        <v>1269</v>
      </c>
      <c r="B1288" s="616" t="s">
        <v>7994</v>
      </c>
      <c r="C1288" s="599" t="s">
        <v>7995</v>
      </c>
      <c r="D1288" s="601" t="s">
        <v>617</v>
      </c>
      <c r="E1288" s="619" t="s">
        <v>359</v>
      </c>
      <c r="F1288" s="599">
        <v>100</v>
      </c>
    </row>
    <row r="1289" spans="1:6">
      <c r="A1289" s="600">
        <v>1270</v>
      </c>
      <c r="B1289" s="616" t="s">
        <v>7996</v>
      </c>
      <c r="C1289" s="599" t="s">
        <v>7997</v>
      </c>
      <c r="D1289" s="601" t="s">
        <v>617</v>
      </c>
      <c r="E1289" s="619" t="s">
        <v>359</v>
      </c>
      <c r="F1289" s="599">
        <v>100</v>
      </c>
    </row>
    <row r="1290" spans="1:6">
      <c r="A1290" s="600">
        <v>1271</v>
      </c>
      <c r="B1290" s="616" t="s">
        <v>7998</v>
      </c>
      <c r="C1290" s="599" t="s">
        <v>7999</v>
      </c>
      <c r="D1290" s="601" t="s">
        <v>617</v>
      </c>
      <c r="E1290" s="619" t="s">
        <v>359</v>
      </c>
      <c r="F1290" s="599">
        <v>100</v>
      </c>
    </row>
    <row r="1291" spans="1:6">
      <c r="A1291" s="600">
        <v>1272</v>
      </c>
      <c r="B1291" s="616" t="s">
        <v>8000</v>
      </c>
      <c r="C1291" s="599" t="s">
        <v>8001</v>
      </c>
      <c r="D1291" s="601" t="s">
        <v>617</v>
      </c>
      <c r="E1291" s="619" t="s">
        <v>359</v>
      </c>
      <c r="F1291" s="599">
        <v>100</v>
      </c>
    </row>
    <row r="1292" spans="1:6">
      <c r="A1292" s="600">
        <v>1273</v>
      </c>
      <c r="B1292" s="616" t="s">
        <v>8002</v>
      </c>
      <c r="C1292" s="599" t="s">
        <v>8003</v>
      </c>
      <c r="D1292" s="601" t="s">
        <v>617</v>
      </c>
      <c r="E1292" s="619" t="s">
        <v>359</v>
      </c>
      <c r="F1292" s="599">
        <v>100</v>
      </c>
    </row>
    <row r="1293" spans="1:6">
      <c r="A1293" s="600">
        <v>1274</v>
      </c>
      <c r="B1293" s="616" t="s">
        <v>8004</v>
      </c>
      <c r="C1293" s="599" t="s">
        <v>8005</v>
      </c>
      <c r="D1293" s="601" t="s">
        <v>617</v>
      </c>
      <c r="E1293" s="619" t="s">
        <v>359</v>
      </c>
      <c r="F1293" s="599">
        <v>100</v>
      </c>
    </row>
    <row r="1294" spans="1:6">
      <c r="A1294" s="600">
        <v>1275</v>
      </c>
      <c r="B1294" s="616" t="s">
        <v>8006</v>
      </c>
      <c r="C1294" s="599" t="s">
        <v>8007</v>
      </c>
      <c r="D1294" s="601" t="s">
        <v>617</v>
      </c>
      <c r="E1294" s="619" t="s">
        <v>359</v>
      </c>
      <c r="F1294" s="599">
        <v>100</v>
      </c>
    </row>
    <row r="1295" spans="1:6">
      <c r="A1295" s="600">
        <v>1276</v>
      </c>
      <c r="B1295" s="616" t="s">
        <v>8008</v>
      </c>
      <c r="C1295" s="599" t="s">
        <v>8009</v>
      </c>
      <c r="D1295" s="601" t="s">
        <v>617</v>
      </c>
      <c r="E1295" s="619" t="s">
        <v>359</v>
      </c>
      <c r="F1295" s="599">
        <v>100</v>
      </c>
    </row>
    <row r="1296" spans="1:6">
      <c r="A1296" s="600">
        <v>1277</v>
      </c>
      <c r="B1296" s="616" t="s">
        <v>8010</v>
      </c>
      <c r="C1296" s="599" t="s">
        <v>8011</v>
      </c>
      <c r="D1296" s="601" t="s">
        <v>617</v>
      </c>
      <c r="E1296" s="619" t="s">
        <v>359</v>
      </c>
      <c r="F1296" s="599">
        <v>100</v>
      </c>
    </row>
    <row r="1297" spans="1:6">
      <c r="A1297" s="600">
        <v>1278</v>
      </c>
      <c r="B1297" s="616" t="s">
        <v>8012</v>
      </c>
      <c r="C1297" s="599" t="s">
        <v>8013</v>
      </c>
      <c r="D1297" s="601" t="s">
        <v>617</v>
      </c>
      <c r="E1297" s="619" t="s">
        <v>359</v>
      </c>
      <c r="F1297" s="599">
        <v>100</v>
      </c>
    </row>
    <row r="1298" spans="1:6">
      <c r="A1298" s="600">
        <v>1279</v>
      </c>
      <c r="B1298" s="616" t="s">
        <v>8014</v>
      </c>
      <c r="C1298" s="599" t="s">
        <v>8015</v>
      </c>
      <c r="D1298" s="601" t="s">
        <v>617</v>
      </c>
      <c r="E1298" s="619" t="s">
        <v>359</v>
      </c>
      <c r="F1298" s="599">
        <v>100</v>
      </c>
    </row>
    <row r="1299" spans="1:6">
      <c r="A1299" s="600">
        <v>1280</v>
      </c>
      <c r="B1299" s="616" t="s">
        <v>8016</v>
      </c>
      <c r="C1299" s="599" t="s">
        <v>8017</v>
      </c>
      <c r="D1299" s="601" t="s">
        <v>617</v>
      </c>
      <c r="E1299" s="619" t="s">
        <v>359</v>
      </c>
      <c r="F1299" s="599">
        <v>100</v>
      </c>
    </row>
    <row r="1300" spans="1:6">
      <c r="A1300" s="600">
        <v>1281</v>
      </c>
      <c r="B1300" s="616" t="s">
        <v>8018</v>
      </c>
      <c r="C1300" s="599" t="s">
        <v>8019</v>
      </c>
      <c r="D1300" s="601" t="s">
        <v>617</v>
      </c>
      <c r="E1300" s="619" t="s">
        <v>359</v>
      </c>
      <c r="F1300" s="599">
        <v>100</v>
      </c>
    </row>
    <row r="1301" spans="1:6">
      <c r="A1301" s="600">
        <v>1282</v>
      </c>
      <c r="B1301" s="616" t="s">
        <v>8020</v>
      </c>
      <c r="C1301" s="599" t="s">
        <v>8021</v>
      </c>
      <c r="D1301" s="601" t="s">
        <v>617</v>
      </c>
      <c r="E1301" s="619" t="s">
        <v>359</v>
      </c>
      <c r="F1301" s="599">
        <v>100</v>
      </c>
    </row>
    <row r="1302" spans="1:6">
      <c r="A1302" s="600">
        <v>1283</v>
      </c>
      <c r="B1302" s="616" t="s">
        <v>8022</v>
      </c>
      <c r="C1302" s="599" t="s">
        <v>8023</v>
      </c>
      <c r="D1302" s="601" t="s">
        <v>617</v>
      </c>
      <c r="E1302" s="619" t="s">
        <v>359</v>
      </c>
      <c r="F1302" s="599">
        <v>100</v>
      </c>
    </row>
    <row r="1303" spans="1:6">
      <c r="A1303" s="600">
        <v>1284</v>
      </c>
      <c r="B1303" s="616" t="s">
        <v>8024</v>
      </c>
      <c r="C1303" s="599" t="s">
        <v>8025</v>
      </c>
      <c r="D1303" s="601" t="s">
        <v>617</v>
      </c>
      <c r="E1303" s="619" t="s">
        <v>359</v>
      </c>
      <c r="F1303" s="599">
        <v>100</v>
      </c>
    </row>
    <row r="1304" spans="1:6">
      <c r="A1304" s="600">
        <v>1285</v>
      </c>
      <c r="B1304" s="616" t="s">
        <v>8026</v>
      </c>
      <c r="C1304" s="599" t="s">
        <v>8027</v>
      </c>
      <c r="D1304" s="601" t="s">
        <v>617</v>
      </c>
      <c r="E1304" s="619" t="s">
        <v>359</v>
      </c>
      <c r="F1304" s="599">
        <v>100</v>
      </c>
    </row>
    <row r="1305" spans="1:6">
      <c r="A1305" s="600">
        <v>1286</v>
      </c>
      <c r="B1305" s="616" t="s">
        <v>8028</v>
      </c>
      <c r="C1305" s="599" t="s">
        <v>8029</v>
      </c>
      <c r="D1305" s="601" t="s">
        <v>617</v>
      </c>
      <c r="E1305" s="619" t="s">
        <v>359</v>
      </c>
      <c r="F1305" s="599">
        <v>100</v>
      </c>
    </row>
    <row r="1306" spans="1:6">
      <c r="A1306" s="600">
        <v>1287</v>
      </c>
      <c r="B1306" s="616" t="s">
        <v>8030</v>
      </c>
      <c r="C1306" s="599" t="s">
        <v>8031</v>
      </c>
      <c r="D1306" s="601" t="s">
        <v>617</v>
      </c>
      <c r="E1306" s="619" t="s">
        <v>359</v>
      </c>
      <c r="F1306" s="599">
        <v>100</v>
      </c>
    </row>
    <row r="1307" spans="1:6">
      <c r="A1307" s="600">
        <v>1288</v>
      </c>
      <c r="B1307" s="616" t="s">
        <v>8032</v>
      </c>
      <c r="C1307" s="599" t="s">
        <v>8033</v>
      </c>
      <c r="D1307" s="601" t="s">
        <v>617</v>
      </c>
      <c r="E1307" s="619" t="s">
        <v>359</v>
      </c>
      <c r="F1307" s="599">
        <v>100</v>
      </c>
    </row>
    <row r="1308" spans="1:6">
      <c r="A1308" s="600">
        <v>1289</v>
      </c>
      <c r="B1308" s="616" t="s">
        <v>8034</v>
      </c>
      <c r="C1308" s="599" t="s">
        <v>8035</v>
      </c>
      <c r="D1308" s="601" t="s">
        <v>617</v>
      </c>
      <c r="E1308" s="619" t="s">
        <v>359</v>
      </c>
      <c r="F1308" s="599">
        <v>100</v>
      </c>
    </row>
    <row r="1309" spans="1:6">
      <c r="A1309" s="600">
        <v>1290</v>
      </c>
      <c r="B1309" s="616" t="s">
        <v>8036</v>
      </c>
      <c r="C1309" s="599" t="s">
        <v>8037</v>
      </c>
      <c r="D1309" s="601" t="s">
        <v>617</v>
      </c>
      <c r="E1309" s="619" t="s">
        <v>359</v>
      </c>
      <c r="F1309" s="599">
        <v>100</v>
      </c>
    </row>
    <row r="1310" spans="1:6">
      <c r="A1310" s="600">
        <v>1291</v>
      </c>
      <c r="B1310" s="616" t="s">
        <v>8038</v>
      </c>
      <c r="C1310" s="599" t="s">
        <v>8039</v>
      </c>
      <c r="D1310" s="601" t="s">
        <v>617</v>
      </c>
      <c r="E1310" s="619" t="s">
        <v>359</v>
      </c>
      <c r="F1310" s="599">
        <v>100</v>
      </c>
    </row>
    <row r="1311" spans="1:6">
      <c r="A1311" s="600">
        <v>1292</v>
      </c>
      <c r="B1311" s="616" t="s">
        <v>8040</v>
      </c>
      <c r="C1311" s="599" t="s">
        <v>8041</v>
      </c>
      <c r="D1311" s="601" t="s">
        <v>617</v>
      </c>
      <c r="E1311" s="619" t="s">
        <v>359</v>
      </c>
      <c r="F1311" s="599">
        <v>100</v>
      </c>
    </row>
    <row r="1312" spans="1:6">
      <c r="A1312" s="600">
        <v>1293</v>
      </c>
      <c r="B1312" s="616" t="s">
        <v>8042</v>
      </c>
      <c r="C1312" s="599" t="s">
        <v>8043</v>
      </c>
      <c r="D1312" s="601" t="s">
        <v>617</v>
      </c>
      <c r="E1312" s="619" t="s">
        <v>359</v>
      </c>
      <c r="F1312" s="599">
        <v>100</v>
      </c>
    </row>
    <row r="1313" spans="1:6">
      <c r="A1313" s="600">
        <v>1294</v>
      </c>
      <c r="B1313" s="616" t="s">
        <v>8044</v>
      </c>
      <c r="C1313" s="599" t="s">
        <v>8045</v>
      </c>
      <c r="D1313" s="601" t="s">
        <v>617</v>
      </c>
      <c r="E1313" s="619" t="s">
        <v>359</v>
      </c>
      <c r="F1313" s="599">
        <v>100</v>
      </c>
    </row>
    <row r="1314" spans="1:6">
      <c r="A1314" s="600">
        <v>1295</v>
      </c>
      <c r="B1314" s="616" t="s">
        <v>8046</v>
      </c>
      <c r="C1314" s="599" t="s">
        <v>8047</v>
      </c>
      <c r="D1314" s="601" t="s">
        <v>617</v>
      </c>
      <c r="E1314" s="619" t="s">
        <v>359</v>
      </c>
      <c r="F1314" s="599">
        <v>100</v>
      </c>
    </row>
    <row r="1315" spans="1:6">
      <c r="A1315" s="600">
        <v>1296</v>
      </c>
      <c r="B1315" s="616" t="s">
        <v>8048</v>
      </c>
      <c r="C1315" s="599" t="s">
        <v>8049</v>
      </c>
      <c r="D1315" s="601" t="s">
        <v>617</v>
      </c>
      <c r="E1315" s="619" t="s">
        <v>359</v>
      </c>
      <c r="F1315" s="599">
        <v>100</v>
      </c>
    </row>
    <row r="1316" spans="1:6">
      <c r="A1316" s="600">
        <v>1297</v>
      </c>
      <c r="B1316" s="616" t="s">
        <v>8050</v>
      </c>
      <c r="C1316" s="599" t="s">
        <v>8051</v>
      </c>
      <c r="D1316" s="601" t="s">
        <v>617</v>
      </c>
      <c r="E1316" s="619" t="s">
        <v>359</v>
      </c>
      <c r="F1316" s="599">
        <v>100</v>
      </c>
    </row>
    <row r="1317" spans="1:6">
      <c r="A1317" s="600">
        <v>1298</v>
      </c>
      <c r="B1317" s="616" t="s">
        <v>8052</v>
      </c>
      <c r="C1317" s="599" t="s">
        <v>8053</v>
      </c>
      <c r="D1317" s="601" t="s">
        <v>617</v>
      </c>
      <c r="E1317" s="619" t="s">
        <v>359</v>
      </c>
      <c r="F1317" s="599">
        <v>100</v>
      </c>
    </row>
    <row r="1318" spans="1:6">
      <c r="A1318" s="600">
        <v>1299</v>
      </c>
      <c r="B1318" s="616" t="s">
        <v>8054</v>
      </c>
      <c r="C1318" s="599" t="s">
        <v>8055</v>
      </c>
      <c r="D1318" s="601" t="s">
        <v>617</v>
      </c>
      <c r="E1318" s="619" t="s">
        <v>359</v>
      </c>
      <c r="F1318" s="599">
        <v>100</v>
      </c>
    </row>
    <row r="1319" spans="1:6">
      <c r="A1319" s="600">
        <v>1300</v>
      </c>
      <c r="B1319" s="616" t="s">
        <v>8056</v>
      </c>
      <c r="C1319" s="599" t="s">
        <v>8057</v>
      </c>
      <c r="D1319" s="601" t="s">
        <v>617</v>
      </c>
      <c r="E1319" s="619" t="s">
        <v>359</v>
      </c>
      <c r="F1319" s="599">
        <v>100</v>
      </c>
    </row>
    <row r="1320" spans="1:6">
      <c r="A1320" s="600">
        <v>1301</v>
      </c>
      <c r="B1320" s="616" t="s">
        <v>8058</v>
      </c>
      <c r="C1320" s="599" t="s">
        <v>8059</v>
      </c>
      <c r="D1320" s="601" t="s">
        <v>617</v>
      </c>
      <c r="E1320" s="619" t="s">
        <v>359</v>
      </c>
      <c r="F1320" s="599">
        <v>100</v>
      </c>
    </row>
    <row r="1321" spans="1:6">
      <c r="A1321" s="600">
        <v>1302</v>
      </c>
      <c r="B1321" s="616" t="s">
        <v>8060</v>
      </c>
      <c r="C1321" s="599" t="s">
        <v>8061</v>
      </c>
      <c r="D1321" s="601" t="s">
        <v>617</v>
      </c>
      <c r="E1321" s="619" t="s">
        <v>359</v>
      </c>
      <c r="F1321" s="599">
        <v>100</v>
      </c>
    </row>
    <row r="1322" spans="1:6">
      <c r="A1322" s="600">
        <v>1303</v>
      </c>
      <c r="B1322" s="616" t="s">
        <v>8062</v>
      </c>
      <c r="C1322" s="599" t="s">
        <v>8063</v>
      </c>
      <c r="D1322" s="601" t="s">
        <v>617</v>
      </c>
      <c r="E1322" s="619" t="s">
        <v>359</v>
      </c>
      <c r="F1322" s="599">
        <v>100</v>
      </c>
    </row>
    <row r="1323" spans="1:6">
      <c r="A1323" s="600">
        <v>1304</v>
      </c>
      <c r="B1323" s="616" t="s">
        <v>8064</v>
      </c>
      <c r="C1323" s="599" t="s">
        <v>8065</v>
      </c>
      <c r="D1323" s="601" t="s">
        <v>617</v>
      </c>
      <c r="E1323" s="619" t="s">
        <v>359</v>
      </c>
      <c r="F1323" s="599">
        <v>100</v>
      </c>
    </row>
    <row r="1324" spans="1:6">
      <c r="A1324" s="600">
        <v>1305</v>
      </c>
      <c r="B1324" s="616" t="s">
        <v>8066</v>
      </c>
      <c r="C1324" s="599" t="s">
        <v>8067</v>
      </c>
      <c r="D1324" s="601" t="s">
        <v>617</v>
      </c>
      <c r="E1324" s="619" t="s">
        <v>359</v>
      </c>
      <c r="F1324" s="599">
        <v>100</v>
      </c>
    </row>
    <row r="1325" spans="1:6">
      <c r="A1325" s="600">
        <v>1306</v>
      </c>
      <c r="B1325" s="616" t="s">
        <v>8068</v>
      </c>
      <c r="C1325" s="599" t="s">
        <v>8069</v>
      </c>
      <c r="D1325" s="601" t="s">
        <v>617</v>
      </c>
      <c r="E1325" s="619" t="s">
        <v>359</v>
      </c>
      <c r="F1325" s="599">
        <v>100</v>
      </c>
    </row>
    <row r="1326" spans="1:6">
      <c r="A1326" s="600">
        <v>1307</v>
      </c>
      <c r="B1326" s="616" t="s">
        <v>8070</v>
      </c>
      <c r="C1326" s="599" t="s">
        <v>8071</v>
      </c>
      <c r="D1326" s="601" t="s">
        <v>617</v>
      </c>
      <c r="E1326" s="619" t="s">
        <v>359</v>
      </c>
      <c r="F1326" s="599">
        <v>100</v>
      </c>
    </row>
    <row r="1327" spans="1:6">
      <c r="A1327" s="600">
        <v>1308</v>
      </c>
      <c r="B1327" s="616" t="s">
        <v>8072</v>
      </c>
      <c r="C1327" s="599" t="s">
        <v>8073</v>
      </c>
      <c r="D1327" s="601" t="s">
        <v>617</v>
      </c>
      <c r="E1327" s="619" t="s">
        <v>359</v>
      </c>
      <c r="F1327" s="599">
        <v>100</v>
      </c>
    </row>
    <row r="1328" spans="1:6">
      <c r="A1328" s="600">
        <v>1309</v>
      </c>
      <c r="B1328" s="616" t="s">
        <v>8074</v>
      </c>
      <c r="C1328" s="599" t="s">
        <v>8075</v>
      </c>
      <c r="D1328" s="601" t="s">
        <v>617</v>
      </c>
      <c r="E1328" s="619" t="s">
        <v>359</v>
      </c>
      <c r="F1328" s="599">
        <v>100</v>
      </c>
    </row>
    <row r="1329" spans="1:6">
      <c r="A1329" s="600">
        <v>1310</v>
      </c>
      <c r="B1329" s="616" t="s">
        <v>8076</v>
      </c>
      <c r="C1329" s="599" t="s">
        <v>8077</v>
      </c>
      <c r="D1329" s="601" t="s">
        <v>617</v>
      </c>
      <c r="E1329" s="619" t="s">
        <v>359</v>
      </c>
      <c r="F1329" s="599">
        <v>100</v>
      </c>
    </row>
    <row r="1330" spans="1:6">
      <c r="A1330" s="600">
        <v>1311</v>
      </c>
      <c r="B1330" s="616" t="s">
        <v>8078</v>
      </c>
      <c r="C1330" s="599" t="s">
        <v>8079</v>
      </c>
      <c r="D1330" s="601" t="s">
        <v>617</v>
      </c>
      <c r="E1330" s="619" t="s">
        <v>359</v>
      </c>
      <c r="F1330" s="599">
        <v>100</v>
      </c>
    </row>
    <row r="1331" spans="1:6">
      <c r="A1331" s="600">
        <v>1312</v>
      </c>
      <c r="B1331" s="616" t="s">
        <v>8080</v>
      </c>
      <c r="C1331" s="599" t="s">
        <v>7995</v>
      </c>
      <c r="D1331" s="601" t="s">
        <v>617</v>
      </c>
      <c r="E1331" s="619" t="s">
        <v>359</v>
      </c>
      <c r="F1331" s="599">
        <v>100</v>
      </c>
    </row>
    <row r="1332" spans="1:6">
      <c r="A1332" s="600">
        <v>1313</v>
      </c>
      <c r="B1332" s="616" t="s">
        <v>8081</v>
      </c>
      <c r="C1332" s="599" t="s">
        <v>8082</v>
      </c>
      <c r="D1332" s="601" t="s">
        <v>617</v>
      </c>
      <c r="E1332" s="619" t="s">
        <v>359</v>
      </c>
      <c r="F1332" s="599">
        <v>100</v>
      </c>
    </row>
    <row r="1333" spans="1:6">
      <c r="A1333" s="600">
        <v>1314</v>
      </c>
      <c r="B1333" s="616" t="s">
        <v>8083</v>
      </c>
      <c r="C1333" s="599" t="s">
        <v>8084</v>
      </c>
      <c r="D1333" s="601" t="s">
        <v>617</v>
      </c>
      <c r="E1333" s="619" t="s">
        <v>359</v>
      </c>
      <c r="F1333" s="599">
        <v>100</v>
      </c>
    </row>
    <row r="1334" spans="1:6">
      <c r="A1334" s="600">
        <v>1315</v>
      </c>
      <c r="B1334" s="616" t="s">
        <v>8085</v>
      </c>
      <c r="C1334" s="599" t="s">
        <v>8086</v>
      </c>
      <c r="D1334" s="601" t="s">
        <v>617</v>
      </c>
      <c r="E1334" s="619" t="s">
        <v>359</v>
      </c>
      <c r="F1334" s="599">
        <v>100</v>
      </c>
    </row>
    <row r="1335" spans="1:6">
      <c r="A1335" s="600">
        <v>1316</v>
      </c>
      <c r="B1335" s="616" t="s">
        <v>8087</v>
      </c>
      <c r="C1335" s="599" t="s">
        <v>8088</v>
      </c>
      <c r="D1335" s="601" t="s">
        <v>617</v>
      </c>
      <c r="E1335" s="619" t="s">
        <v>359</v>
      </c>
      <c r="F1335" s="599">
        <v>100</v>
      </c>
    </row>
    <row r="1336" spans="1:6">
      <c r="A1336" s="600">
        <v>1317</v>
      </c>
      <c r="B1336" s="616" t="s">
        <v>8089</v>
      </c>
      <c r="C1336" s="599" t="s">
        <v>8090</v>
      </c>
      <c r="D1336" s="601" t="s">
        <v>617</v>
      </c>
      <c r="E1336" s="619" t="s">
        <v>359</v>
      </c>
      <c r="F1336" s="599">
        <v>100</v>
      </c>
    </row>
    <row r="1337" spans="1:6">
      <c r="A1337" s="600">
        <v>1318</v>
      </c>
      <c r="B1337" s="616" t="s">
        <v>8091</v>
      </c>
      <c r="C1337" s="599" t="s">
        <v>8092</v>
      </c>
      <c r="D1337" s="601" t="s">
        <v>617</v>
      </c>
      <c r="E1337" s="619" t="s">
        <v>359</v>
      </c>
      <c r="F1337" s="599">
        <v>100</v>
      </c>
    </row>
    <row r="1338" spans="1:6">
      <c r="A1338" s="600">
        <v>1319</v>
      </c>
      <c r="B1338" s="616" t="s">
        <v>8093</v>
      </c>
      <c r="C1338" s="599" t="s">
        <v>8094</v>
      </c>
      <c r="D1338" s="601" t="s">
        <v>617</v>
      </c>
      <c r="E1338" s="619" t="s">
        <v>359</v>
      </c>
      <c r="F1338" s="599">
        <v>100</v>
      </c>
    </row>
    <row r="1339" spans="1:6">
      <c r="A1339" s="600">
        <v>1320</v>
      </c>
      <c r="B1339" s="616" t="s">
        <v>8095</v>
      </c>
      <c r="C1339" s="599" t="s">
        <v>8096</v>
      </c>
      <c r="D1339" s="601" t="s">
        <v>617</v>
      </c>
      <c r="E1339" s="619" t="s">
        <v>359</v>
      </c>
      <c r="F1339" s="599">
        <v>100</v>
      </c>
    </row>
    <row r="1340" spans="1:6">
      <c r="A1340" s="600">
        <v>1321</v>
      </c>
      <c r="B1340" s="616" t="s">
        <v>8097</v>
      </c>
      <c r="C1340" s="599" t="s">
        <v>8098</v>
      </c>
      <c r="D1340" s="601" t="s">
        <v>617</v>
      </c>
      <c r="E1340" s="619" t="s">
        <v>359</v>
      </c>
      <c r="F1340" s="599">
        <v>100</v>
      </c>
    </row>
    <row r="1341" spans="1:6">
      <c r="A1341" s="600">
        <v>1322</v>
      </c>
      <c r="B1341" s="616" t="s">
        <v>8099</v>
      </c>
      <c r="C1341" s="599" t="s">
        <v>8100</v>
      </c>
      <c r="D1341" s="601" t="s">
        <v>617</v>
      </c>
      <c r="E1341" s="619" t="s">
        <v>359</v>
      </c>
      <c r="F1341" s="599">
        <v>100</v>
      </c>
    </row>
    <row r="1342" spans="1:6">
      <c r="A1342" s="600">
        <v>1323</v>
      </c>
      <c r="B1342" s="616" t="s">
        <v>8101</v>
      </c>
      <c r="C1342" s="599" t="s">
        <v>8102</v>
      </c>
      <c r="D1342" s="601" t="s">
        <v>617</v>
      </c>
      <c r="E1342" s="619" t="s">
        <v>359</v>
      </c>
      <c r="F1342" s="599">
        <v>100</v>
      </c>
    </row>
    <row r="1343" spans="1:6">
      <c r="A1343" s="600">
        <v>1324</v>
      </c>
      <c r="B1343" s="616" t="s">
        <v>8103</v>
      </c>
      <c r="C1343" s="599" t="s">
        <v>8104</v>
      </c>
      <c r="D1343" s="601" t="s">
        <v>617</v>
      </c>
      <c r="E1343" s="619" t="s">
        <v>359</v>
      </c>
      <c r="F1343" s="599">
        <v>100</v>
      </c>
    </row>
    <row r="1344" spans="1:6">
      <c r="A1344" s="600">
        <v>1325</v>
      </c>
      <c r="B1344" s="616" t="s">
        <v>8105</v>
      </c>
      <c r="C1344" s="599" t="s">
        <v>8106</v>
      </c>
      <c r="D1344" s="601" t="s">
        <v>617</v>
      </c>
      <c r="E1344" s="619" t="s">
        <v>359</v>
      </c>
      <c r="F1344" s="599">
        <v>100</v>
      </c>
    </row>
    <row r="1345" spans="1:6">
      <c r="A1345" s="600">
        <v>1326</v>
      </c>
      <c r="B1345" s="616" t="s">
        <v>8107</v>
      </c>
      <c r="C1345" s="599" t="s">
        <v>8108</v>
      </c>
      <c r="D1345" s="601" t="s">
        <v>617</v>
      </c>
      <c r="E1345" s="619" t="s">
        <v>359</v>
      </c>
      <c r="F1345" s="599">
        <v>100</v>
      </c>
    </row>
    <row r="1346" spans="1:6">
      <c r="A1346" s="600">
        <v>1327</v>
      </c>
      <c r="B1346" s="616" t="s">
        <v>8109</v>
      </c>
      <c r="C1346" s="599" t="s">
        <v>6415</v>
      </c>
      <c r="D1346" s="601" t="s">
        <v>617</v>
      </c>
      <c r="E1346" s="619" t="s">
        <v>359</v>
      </c>
      <c r="F1346" s="599">
        <v>100</v>
      </c>
    </row>
    <row r="1347" spans="1:6">
      <c r="A1347" s="600">
        <v>1328</v>
      </c>
      <c r="B1347" s="616" t="s">
        <v>8110</v>
      </c>
      <c r="C1347" s="599" t="s">
        <v>8111</v>
      </c>
      <c r="D1347" s="601" t="s">
        <v>617</v>
      </c>
      <c r="E1347" s="619" t="s">
        <v>359</v>
      </c>
      <c r="F1347" s="599">
        <v>100</v>
      </c>
    </row>
    <row r="1348" spans="1:6">
      <c r="A1348" s="600">
        <v>1329</v>
      </c>
      <c r="B1348" s="616" t="s">
        <v>8112</v>
      </c>
      <c r="C1348" s="599" t="s">
        <v>8113</v>
      </c>
      <c r="D1348" s="601" t="s">
        <v>617</v>
      </c>
      <c r="E1348" s="619" t="s">
        <v>359</v>
      </c>
      <c r="F1348" s="599">
        <v>100</v>
      </c>
    </row>
    <row r="1349" spans="1:6">
      <c r="A1349" s="600">
        <v>1330</v>
      </c>
      <c r="B1349" s="616" t="s">
        <v>8114</v>
      </c>
      <c r="C1349" s="599" t="s">
        <v>8115</v>
      </c>
      <c r="D1349" s="601" t="s">
        <v>617</v>
      </c>
      <c r="E1349" s="619" t="s">
        <v>359</v>
      </c>
      <c r="F1349" s="599">
        <v>100</v>
      </c>
    </row>
    <row r="1350" spans="1:6">
      <c r="A1350" s="600">
        <v>1331</v>
      </c>
      <c r="B1350" s="616" t="s">
        <v>8116</v>
      </c>
      <c r="C1350" s="599" t="s">
        <v>8117</v>
      </c>
      <c r="D1350" s="601" t="s">
        <v>617</v>
      </c>
      <c r="E1350" s="619" t="s">
        <v>359</v>
      </c>
      <c r="F1350" s="599">
        <v>100</v>
      </c>
    </row>
    <row r="1351" spans="1:6">
      <c r="A1351" s="600">
        <v>1332</v>
      </c>
      <c r="B1351" s="616" t="s">
        <v>8118</v>
      </c>
      <c r="C1351" s="599" t="s">
        <v>8119</v>
      </c>
      <c r="D1351" s="601" t="s">
        <v>617</v>
      </c>
      <c r="E1351" s="619" t="s">
        <v>359</v>
      </c>
      <c r="F1351" s="599">
        <v>100</v>
      </c>
    </row>
    <row r="1352" spans="1:6">
      <c r="A1352" s="600">
        <v>1333</v>
      </c>
      <c r="B1352" s="616" t="s">
        <v>8120</v>
      </c>
      <c r="C1352" s="599" t="s">
        <v>8121</v>
      </c>
      <c r="D1352" s="601" t="s">
        <v>617</v>
      </c>
      <c r="E1352" s="619" t="s">
        <v>359</v>
      </c>
      <c r="F1352" s="599">
        <v>100</v>
      </c>
    </row>
    <row r="1353" spans="1:6">
      <c r="A1353" s="600">
        <v>1334</v>
      </c>
      <c r="B1353" s="616" t="s">
        <v>8122</v>
      </c>
      <c r="C1353" s="599" t="s">
        <v>8123</v>
      </c>
      <c r="D1353" s="601" t="s">
        <v>617</v>
      </c>
      <c r="E1353" s="619" t="s">
        <v>359</v>
      </c>
      <c r="F1353" s="599">
        <v>100</v>
      </c>
    </row>
    <row r="1354" spans="1:6">
      <c r="A1354" s="600">
        <v>1335</v>
      </c>
      <c r="B1354" s="616" t="s">
        <v>8124</v>
      </c>
      <c r="C1354" s="599" t="s">
        <v>8125</v>
      </c>
      <c r="D1354" s="601" t="s">
        <v>617</v>
      </c>
      <c r="E1354" s="619" t="s">
        <v>359</v>
      </c>
      <c r="F1354" s="599">
        <v>100</v>
      </c>
    </row>
    <row r="1355" spans="1:6">
      <c r="A1355" s="600">
        <v>1336</v>
      </c>
      <c r="B1355" s="616" t="s">
        <v>8126</v>
      </c>
      <c r="C1355" s="599" t="s">
        <v>8127</v>
      </c>
      <c r="D1355" s="601" t="s">
        <v>617</v>
      </c>
      <c r="E1355" s="619" t="s">
        <v>359</v>
      </c>
      <c r="F1355" s="599">
        <v>100</v>
      </c>
    </row>
    <row r="1356" spans="1:6">
      <c r="A1356" s="600">
        <v>1337</v>
      </c>
      <c r="B1356" s="616" t="s">
        <v>8128</v>
      </c>
      <c r="C1356" s="599" t="s">
        <v>8129</v>
      </c>
      <c r="D1356" s="601" t="s">
        <v>617</v>
      </c>
      <c r="E1356" s="619" t="s">
        <v>359</v>
      </c>
      <c r="F1356" s="599">
        <v>100</v>
      </c>
    </row>
    <row r="1357" spans="1:6">
      <c r="A1357" s="600">
        <v>1338</v>
      </c>
      <c r="B1357" s="616" t="s">
        <v>8130</v>
      </c>
      <c r="C1357" s="599" t="s">
        <v>8131</v>
      </c>
      <c r="D1357" s="601" t="s">
        <v>617</v>
      </c>
      <c r="E1357" s="619" t="s">
        <v>359</v>
      </c>
      <c r="F1357" s="599">
        <v>100</v>
      </c>
    </row>
    <row r="1358" spans="1:6">
      <c r="A1358" s="600">
        <v>1339</v>
      </c>
      <c r="B1358" s="616" t="s">
        <v>8132</v>
      </c>
      <c r="C1358" s="599" t="s">
        <v>6567</v>
      </c>
      <c r="D1358" s="601" t="s">
        <v>617</v>
      </c>
      <c r="E1358" s="619" t="s">
        <v>359</v>
      </c>
      <c r="F1358" s="599">
        <v>100</v>
      </c>
    </row>
    <row r="1359" spans="1:6">
      <c r="A1359" s="600">
        <v>1340</v>
      </c>
      <c r="B1359" s="616" t="s">
        <v>8133</v>
      </c>
      <c r="C1359" s="599" t="s">
        <v>8134</v>
      </c>
      <c r="D1359" s="601" t="s">
        <v>617</v>
      </c>
      <c r="E1359" s="619" t="s">
        <v>359</v>
      </c>
      <c r="F1359" s="599">
        <v>100</v>
      </c>
    </row>
    <row r="1360" spans="1:6">
      <c r="A1360" s="600">
        <v>1341</v>
      </c>
      <c r="B1360" s="616" t="s">
        <v>8135</v>
      </c>
      <c r="C1360" s="599" t="s">
        <v>8136</v>
      </c>
      <c r="D1360" s="601" t="s">
        <v>617</v>
      </c>
      <c r="E1360" s="619" t="s">
        <v>359</v>
      </c>
      <c r="F1360" s="599">
        <v>100</v>
      </c>
    </row>
    <row r="1361" spans="1:6">
      <c r="A1361" s="600">
        <v>1342</v>
      </c>
      <c r="B1361" s="616" t="s">
        <v>8137</v>
      </c>
      <c r="C1361" s="599" t="s">
        <v>8138</v>
      </c>
      <c r="D1361" s="601" t="s">
        <v>617</v>
      </c>
      <c r="E1361" s="619" t="s">
        <v>359</v>
      </c>
      <c r="F1361" s="599">
        <v>100</v>
      </c>
    </row>
    <row r="1362" spans="1:6">
      <c r="A1362" s="600">
        <v>1343</v>
      </c>
      <c r="B1362" s="616" t="s">
        <v>8139</v>
      </c>
      <c r="C1362" s="599" t="s">
        <v>8140</v>
      </c>
      <c r="D1362" s="601" t="s">
        <v>617</v>
      </c>
      <c r="E1362" s="619" t="s">
        <v>359</v>
      </c>
      <c r="F1362" s="599">
        <v>100</v>
      </c>
    </row>
    <row r="1363" spans="1:6">
      <c r="A1363" s="600">
        <v>1344</v>
      </c>
      <c r="B1363" s="616" t="s">
        <v>8141</v>
      </c>
      <c r="C1363" s="599" t="s">
        <v>8142</v>
      </c>
      <c r="D1363" s="601" t="s">
        <v>617</v>
      </c>
      <c r="E1363" s="619" t="s">
        <v>359</v>
      </c>
      <c r="F1363" s="599">
        <v>100</v>
      </c>
    </row>
    <row r="1364" spans="1:6">
      <c r="A1364" s="600">
        <v>1345</v>
      </c>
      <c r="B1364" s="616" t="s">
        <v>8143</v>
      </c>
      <c r="C1364" s="599" t="s">
        <v>8144</v>
      </c>
      <c r="D1364" s="601" t="s">
        <v>617</v>
      </c>
      <c r="E1364" s="619" t="s">
        <v>359</v>
      </c>
      <c r="F1364" s="599">
        <v>100</v>
      </c>
    </row>
    <row r="1365" spans="1:6">
      <c r="A1365" s="600">
        <v>1346</v>
      </c>
      <c r="B1365" s="616" t="s">
        <v>8145</v>
      </c>
      <c r="C1365" s="599" t="s">
        <v>8146</v>
      </c>
      <c r="D1365" s="601" t="s">
        <v>617</v>
      </c>
      <c r="E1365" s="619" t="s">
        <v>359</v>
      </c>
      <c r="F1365" s="599">
        <v>100</v>
      </c>
    </row>
    <row r="1366" spans="1:6">
      <c r="A1366" s="600">
        <v>1347</v>
      </c>
      <c r="B1366" s="616" t="s">
        <v>8147</v>
      </c>
      <c r="C1366" s="599" t="s">
        <v>8148</v>
      </c>
      <c r="D1366" s="601" t="s">
        <v>617</v>
      </c>
      <c r="E1366" s="619" t="s">
        <v>359</v>
      </c>
      <c r="F1366" s="599">
        <v>100</v>
      </c>
    </row>
    <row r="1367" spans="1:6">
      <c r="A1367" s="600">
        <v>1348</v>
      </c>
      <c r="B1367" s="616" t="s">
        <v>8149</v>
      </c>
      <c r="C1367" s="599" t="s">
        <v>8150</v>
      </c>
      <c r="D1367" s="601" t="s">
        <v>617</v>
      </c>
      <c r="E1367" s="619" t="s">
        <v>359</v>
      </c>
      <c r="F1367" s="599">
        <v>100</v>
      </c>
    </row>
    <row r="1368" spans="1:6">
      <c r="A1368" s="600">
        <v>1349</v>
      </c>
      <c r="B1368" s="616" t="s">
        <v>8151</v>
      </c>
      <c r="C1368" s="599" t="s">
        <v>8152</v>
      </c>
      <c r="D1368" s="601" t="s">
        <v>617</v>
      </c>
      <c r="E1368" s="619" t="s">
        <v>359</v>
      </c>
      <c r="F1368" s="599">
        <v>100</v>
      </c>
    </row>
    <row r="1369" spans="1:6">
      <c r="A1369" s="600">
        <v>1350</v>
      </c>
      <c r="B1369" s="616" t="s">
        <v>8153</v>
      </c>
      <c r="C1369" s="599" t="s">
        <v>8154</v>
      </c>
      <c r="D1369" s="601" t="s">
        <v>617</v>
      </c>
      <c r="E1369" s="619" t="s">
        <v>359</v>
      </c>
      <c r="F1369" s="599">
        <v>100</v>
      </c>
    </row>
    <row r="1370" spans="1:6">
      <c r="A1370" s="600">
        <v>1351</v>
      </c>
      <c r="B1370" s="616" t="s">
        <v>8155</v>
      </c>
      <c r="C1370" s="599" t="s">
        <v>8156</v>
      </c>
      <c r="D1370" s="601" t="s">
        <v>617</v>
      </c>
      <c r="E1370" s="619" t="s">
        <v>359</v>
      </c>
      <c r="F1370" s="599">
        <v>100</v>
      </c>
    </row>
    <row r="1371" spans="1:6">
      <c r="A1371" s="600">
        <v>1352</v>
      </c>
      <c r="B1371" s="616" t="s">
        <v>8157</v>
      </c>
      <c r="C1371" s="599" t="s">
        <v>8158</v>
      </c>
      <c r="D1371" s="601" t="s">
        <v>617</v>
      </c>
      <c r="E1371" s="619" t="s">
        <v>359</v>
      </c>
      <c r="F1371" s="599">
        <v>100</v>
      </c>
    </row>
    <row r="1372" spans="1:6">
      <c r="A1372" s="600">
        <v>1353</v>
      </c>
      <c r="B1372" s="616" t="s">
        <v>8159</v>
      </c>
      <c r="C1372" s="599" t="s">
        <v>8160</v>
      </c>
      <c r="D1372" s="601" t="s">
        <v>617</v>
      </c>
      <c r="E1372" s="619" t="s">
        <v>359</v>
      </c>
      <c r="F1372" s="599">
        <v>100</v>
      </c>
    </row>
    <row r="1373" spans="1:6">
      <c r="A1373" s="600">
        <v>1354</v>
      </c>
      <c r="B1373" s="616" t="s">
        <v>8161</v>
      </c>
      <c r="C1373" s="599" t="s">
        <v>8162</v>
      </c>
      <c r="D1373" s="601" t="s">
        <v>617</v>
      </c>
      <c r="E1373" s="619" t="s">
        <v>359</v>
      </c>
      <c r="F1373" s="599">
        <v>100</v>
      </c>
    </row>
    <row r="1374" spans="1:6">
      <c r="A1374" s="600">
        <v>1355</v>
      </c>
      <c r="B1374" s="616" t="s">
        <v>8163</v>
      </c>
      <c r="C1374" s="599" t="s">
        <v>8164</v>
      </c>
      <c r="D1374" s="601" t="s">
        <v>617</v>
      </c>
      <c r="E1374" s="619" t="s">
        <v>359</v>
      </c>
      <c r="F1374" s="599">
        <v>100</v>
      </c>
    </row>
    <row r="1375" spans="1:6">
      <c r="A1375" s="600">
        <v>1356</v>
      </c>
      <c r="B1375" s="616" t="s">
        <v>8165</v>
      </c>
      <c r="C1375" s="599" t="s">
        <v>8166</v>
      </c>
      <c r="D1375" s="601" t="s">
        <v>617</v>
      </c>
      <c r="E1375" s="619" t="s">
        <v>359</v>
      </c>
      <c r="F1375" s="599">
        <v>100</v>
      </c>
    </row>
    <row r="1376" spans="1:6">
      <c r="A1376" s="600">
        <v>1357</v>
      </c>
      <c r="B1376" s="616" t="s">
        <v>8167</v>
      </c>
      <c r="C1376" s="599" t="s">
        <v>8168</v>
      </c>
      <c r="D1376" s="601" t="s">
        <v>617</v>
      </c>
      <c r="E1376" s="619" t="s">
        <v>359</v>
      </c>
      <c r="F1376" s="599">
        <v>100</v>
      </c>
    </row>
    <row r="1377" spans="1:6">
      <c r="A1377" s="600">
        <v>1358</v>
      </c>
      <c r="B1377" s="616" t="s">
        <v>8169</v>
      </c>
      <c r="C1377" s="599" t="s">
        <v>8170</v>
      </c>
      <c r="D1377" s="601" t="s">
        <v>617</v>
      </c>
      <c r="E1377" s="619" t="s">
        <v>359</v>
      </c>
      <c r="F1377" s="599">
        <v>100</v>
      </c>
    </row>
    <row r="1378" spans="1:6">
      <c r="A1378" s="600">
        <v>1359</v>
      </c>
      <c r="B1378" s="616" t="s">
        <v>8171</v>
      </c>
      <c r="C1378" s="599" t="s">
        <v>8172</v>
      </c>
      <c r="D1378" s="601" t="s">
        <v>617</v>
      </c>
      <c r="E1378" s="619" t="s">
        <v>359</v>
      </c>
      <c r="F1378" s="599">
        <v>100</v>
      </c>
    </row>
    <row r="1379" spans="1:6">
      <c r="A1379" s="600">
        <v>1360</v>
      </c>
      <c r="B1379" s="616" t="s">
        <v>8173</v>
      </c>
      <c r="C1379" s="599" t="s">
        <v>8174</v>
      </c>
      <c r="D1379" s="601" t="s">
        <v>617</v>
      </c>
      <c r="E1379" s="619" t="s">
        <v>359</v>
      </c>
      <c r="F1379" s="599">
        <v>100</v>
      </c>
    </row>
    <row r="1380" spans="1:6">
      <c r="A1380" s="600">
        <v>1361</v>
      </c>
      <c r="B1380" s="616" t="s">
        <v>8175</v>
      </c>
      <c r="C1380" s="599" t="s">
        <v>8176</v>
      </c>
      <c r="D1380" s="601" t="s">
        <v>617</v>
      </c>
      <c r="E1380" s="619" t="s">
        <v>359</v>
      </c>
      <c r="F1380" s="599">
        <v>100</v>
      </c>
    </row>
    <row r="1381" spans="1:6">
      <c r="A1381" s="600">
        <v>1362</v>
      </c>
      <c r="B1381" s="616" t="s">
        <v>8177</v>
      </c>
      <c r="C1381" s="599" t="s">
        <v>8178</v>
      </c>
      <c r="D1381" s="601" t="s">
        <v>617</v>
      </c>
      <c r="E1381" s="619" t="s">
        <v>359</v>
      </c>
      <c r="F1381" s="599">
        <v>100</v>
      </c>
    </row>
    <row r="1382" spans="1:6">
      <c r="A1382" s="600">
        <v>1363</v>
      </c>
      <c r="B1382" s="616" t="s">
        <v>8179</v>
      </c>
      <c r="C1382" s="599" t="s">
        <v>8180</v>
      </c>
      <c r="D1382" s="601" t="s">
        <v>617</v>
      </c>
      <c r="E1382" s="619" t="s">
        <v>359</v>
      </c>
      <c r="F1382" s="599">
        <v>100</v>
      </c>
    </row>
    <row r="1383" spans="1:6">
      <c r="A1383" s="600">
        <v>1364</v>
      </c>
      <c r="B1383" s="616" t="s">
        <v>8181</v>
      </c>
      <c r="C1383" s="599" t="s">
        <v>8182</v>
      </c>
      <c r="D1383" s="601" t="s">
        <v>617</v>
      </c>
      <c r="E1383" s="619" t="s">
        <v>359</v>
      </c>
      <c r="F1383" s="599">
        <v>100</v>
      </c>
    </row>
    <row r="1384" spans="1:6">
      <c r="A1384" s="600">
        <v>1365</v>
      </c>
      <c r="B1384" s="616" t="s">
        <v>8183</v>
      </c>
      <c r="C1384" s="599" t="s">
        <v>8184</v>
      </c>
      <c r="D1384" s="601" t="s">
        <v>617</v>
      </c>
      <c r="E1384" s="619" t="s">
        <v>359</v>
      </c>
      <c r="F1384" s="599">
        <v>100</v>
      </c>
    </row>
    <row r="1385" spans="1:6">
      <c r="A1385" s="600">
        <v>1366</v>
      </c>
      <c r="B1385" s="616" t="s">
        <v>8185</v>
      </c>
      <c r="C1385" s="599" t="s">
        <v>8186</v>
      </c>
      <c r="D1385" s="601" t="s">
        <v>617</v>
      </c>
      <c r="E1385" s="619" t="s">
        <v>359</v>
      </c>
      <c r="F1385" s="599">
        <v>100</v>
      </c>
    </row>
    <row r="1386" spans="1:6">
      <c r="A1386" s="600">
        <v>1367</v>
      </c>
      <c r="B1386" s="616" t="s">
        <v>8187</v>
      </c>
      <c r="C1386" s="599" t="s">
        <v>8188</v>
      </c>
      <c r="D1386" s="601" t="s">
        <v>617</v>
      </c>
      <c r="E1386" s="619" t="s">
        <v>359</v>
      </c>
      <c r="F1386" s="599">
        <v>100</v>
      </c>
    </row>
    <row r="1387" spans="1:6">
      <c r="A1387" s="600">
        <v>1368</v>
      </c>
      <c r="B1387" s="616" t="s">
        <v>8189</v>
      </c>
      <c r="C1387" s="599" t="s">
        <v>8190</v>
      </c>
      <c r="D1387" s="601" t="s">
        <v>617</v>
      </c>
      <c r="E1387" s="619" t="s">
        <v>359</v>
      </c>
      <c r="F1387" s="599">
        <v>100</v>
      </c>
    </row>
    <row r="1388" spans="1:6">
      <c r="A1388" s="600">
        <v>1369</v>
      </c>
      <c r="B1388" s="616" t="s">
        <v>8191</v>
      </c>
      <c r="C1388" s="599" t="s">
        <v>8192</v>
      </c>
      <c r="D1388" s="601" t="s">
        <v>617</v>
      </c>
      <c r="E1388" s="619" t="s">
        <v>359</v>
      </c>
      <c r="F1388" s="599">
        <v>100</v>
      </c>
    </row>
    <row r="1389" spans="1:6">
      <c r="A1389" s="600">
        <v>1370</v>
      </c>
      <c r="B1389" s="616" t="s">
        <v>8193</v>
      </c>
      <c r="C1389" s="599" t="s">
        <v>8194</v>
      </c>
      <c r="D1389" s="601" t="s">
        <v>617</v>
      </c>
      <c r="E1389" s="619" t="s">
        <v>359</v>
      </c>
      <c r="F1389" s="599">
        <v>100</v>
      </c>
    </row>
    <row r="1390" spans="1:6">
      <c r="A1390" s="600">
        <v>1371</v>
      </c>
      <c r="B1390" s="616" t="s">
        <v>8195</v>
      </c>
      <c r="C1390" s="599" t="s">
        <v>8196</v>
      </c>
      <c r="D1390" s="601" t="s">
        <v>617</v>
      </c>
      <c r="E1390" s="619" t="s">
        <v>359</v>
      </c>
      <c r="F1390" s="599">
        <v>100</v>
      </c>
    </row>
    <row r="1391" spans="1:6">
      <c r="A1391" s="600">
        <v>1372</v>
      </c>
      <c r="B1391" s="616" t="s">
        <v>8197</v>
      </c>
      <c r="C1391" s="599" t="s">
        <v>8198</v>
      </c>
      <c r="D1391" s="601" t="s">
        <v>617</v>
      </c>
      <c r="E1391" s="619" t="s">
        <v>359</v>
      </c>
      <c r="F1391" s="599">
        <v>100</v>
      </c>
    </row>
    <row r="1392" spans="1:6">
      <c r="A1392" s="600">
        <v>1373</v>
      </c>
      <c r="B1392" s="616" t="s">
        <v>8199</v>
      </c>
      <c r="C1392" s="599" t="s">
        <v>8200</v>
      </c>
      <c r="D1392" s="601" t="s">
        <v>617</v>
      </c>
      <c r="E1392" s="619" t="s">
        <v>359</v>
      </c>
      <c r="F1392" s="599">
        <v>100</v>
      </c>
    </row>
    <row r="1393" spans="1:6">
      <c r="A1393" s="600">
        <v>1374</v>
      </c>
      <c r="B1393" s="616" t="s">
        <v>8201</v>
      </c>
      <c r="C1393" s="599" t="s">
        <v>8202</v>
      </c>
      <c r="D1393" s="601" t="s">
        <v>617</v>
      </c>
      <c r="E1393" s="619" t="s">
        <v>359</v>
      </c>
      <c r="F1393" s="599">
        <v>100</v>
      </c>
    </row>
    <row r="1394" spans="1:6">
      <c r="A1394" s="600">
        <v>1375</v>
      </c>
      <c r="B1394" s="616" t="s">
        <v>8203</v>
      </c>
      <c r="C1394" s="599" t="s">
        <v>8204</v>
      </c>
      <c r="D1394" s="601" t="s">
        <v>617</v>
      </c>
      <c r="E1394" s="619" t="s">
        <v>359</v>
      </c>
      <c r="F1394" s="599">
        <v>100</v>
      </c>
    </row>
    <row r="1395" spans="1:6">
      <c r="A1395" s="600">
        <v>1376</v>
      </c>
      <c r="B1395" s="616" t="s">
        <v>8205</v>
      </c>
      <c r="C1395" s="599" t="s">
        <v>8206</v>
      </c>
      <c r="D1395" s="601" t="s">
        <v>617</v>
      </c>
      <c r="E1395" s="619" t="s">
        <v>359</v>
      </c>
      <c r="F1395" s="599">
        <v>100</v>
      </c>
    </row>
    <row r="1396" spans="1:6">
      <c r="A1396" s="600">
        <v>1377</v>
      </c>
      <c r="B1396" s="616" t="s">
        <v>8207</v>
      </c>
      <c r="C1396" s="599" t="s">
        <v>8208</v>
      </c>
      <c r="D1396" s="601" t="s">
        <v>617</v>
      </c>
      <c r="E1396" s="619" t="s">
        <v>359</v>
      </c>
      <c r="F1396" s="599">
        <v>100</v>
      </c>
    </row>
    <row r="1397" spans="1:6">
      <c r="A1397" s="600">
        <v>1378</v>
      </c>
      <c r="B1397" s="616" t="s">
        <v>8209</v>
      </c>
      <c r="C1397" s="599" t="s">
        <v>8210</v>
      </c>
      <c r="D1397" s="601" t="s">
        <v>617</v>
      </c>
      <c r="E1397" s="619" t="s">
        <v>359</v>
      </c>
      <c r="F1397" s="599">
        <v>100</v>
      </c>
    </row>
    <row r="1398" spans="1:6">
      <c r="A1398" s="600">
        <v>1379</v>
      </c>
      <c r="B1398" s="616" t="s">
        <v>8211</v>
      </c>
      <c r="C1398" s="599" t="s">
        <v>8212</v>
      </c>
      <c r="D1398" s="601" t="s">
        <v>617</v>
      </c>
      <c r="E1398" s="619" t="s">
        <v>359</v>
      </c>
      <c r="F1398" s="599">
        <v>100</v>
      </c>
    </row>
    <row r="1399" spans="1:6">
      <c r="A1399" s="600">
        <v>1380</v>
      </c>
      <c r="B1399" s="616" t="s">
        <v>8213</v>
      </c>
      <c r="C1399" s="599" t="s">
        <v>8214</v>
      </c>
      <c r="D1399" s="601" t="s">
        <v>617</v>
      </c>
      <c r="E1399" s="619" t="s">
        <v>359</v>
      </c>
      <c r="F1399" s="599">
        <v>100</v>
      </c>
    </row>
    <row r="1400" spans="1:6">
      <c r="A1400" s="600">
        <v>1381</v>
      </c>
      <c r="B1400" s="616" t="s">
        <v>8215</v>
      </c>
      <c r="C1400" s="599" t="s">
        <v>8216</v>
      </c>
      <c r="D1400" s="601" t="s">
        <v>617</v>
      </c>
      <c r="E1400" s="619" t="s">
        <v>359</v>
      </c>
      <c r="F1400" s="599">
        <v>100</v>
      </c>
    </row>
    <row r="1401" spans="1:6">
      <c r="A1401" s="600">
        <v>1382</v>
      </c>
      <c r="B1401" s="616" t="s">
        <v>8217</v>
      </c>
      <c r="C1401" s="599" t="s">
        <v>8218</v>
      </c>
      <c r="D1401" s="601" t="s">
        <v>617</v>
      </c>
      <c r="E1401" s="619" t="s">
        <v>359</v>
      </c>
      <c r="F1401" s="599">
        <v>100</v>
      </c>
    </row>
    <row r="1402" spans="1:6">
      <c r="A1402" s="600">
        <v>1383</v>
      </c>
      <c r="B1402" s="616" t="s">
        <v>8219</v>
      </c>
      <c r="C1402" s="599" t="s">
        <v>8220</v>
      </c>
      <c r="D1402" s="601" t="s">
        <v>617</v>
      </c>
      <c r="E1402" s="619" t="s">
        <v>359</v>
      </c>
      <c r="F1402" s="599">
        <v>100</v>
      </c>
    </row>
    <row r="1403" spans="1:6">
      <c r="A1403" s="600">
        <v>1384</v>
      </c>
      <c r="B1403" s="616" t="s">
        <v>8221</v>
      </c>
      <c r="C1403" s="599" t="s">
        <v>8222</v>
      </c>
      <c r="D1403" s="601" t="s">
        <v>617</v>
      </c>
      <c r="E1403" s="619" t="s">
        <v>359</v>
      </c>
      <c r="F1403" s="599">
        <v>100</v>
      </c>
    </row>
    <row r="1404" spans="1:6">
      <c r="A1404" s="600">
        <v>1385</v>
      </c>
      <c r="B1404" s="616" t="s">
        <v>8223</v>
      </c>
      <c r="C1404" s="599" t="s">
        <v>8224</v>
      </c>
      <c r="D1404" s="601" t="s">
        <v>617</v>
      </c>
      <c r="E1404" s="619" t="s">
        <v>359</v>
      </c>
      <c r="F1404" s="599">
        <v>100</v>
      </c>
    </row>
    <row r="1405" spans="1:6">
      <c r="A1405" s="600">
        <v>1386</v>
      </c>
      <c r="B1405" s="616" t="s">
        <v>8225</v>
      </c>
      <c r="C1405" s="599" t="s">
        <v>8226</v>
      </c>
      <c r="D1405" s="601" t="s">
        <v>617</v>
      </c>
      <c r="E1405" s="619" t="s">
        <v>359</v>
      </c>
      <c r="F1405" s="599">
        <v>100</v>
      </c>
    </row>
    <row r="1406" spans="1:6">
      <c r="A1406" s="600">
        <v>1387</v>
      </c>
      <c r="B1406" s="616" t="s">
        <v>8227</v>
      </c>
      <c r="C1406" s="599" t="s">
        <v>8228</v>
      </c>
      <c r="D1406" s="601" t="s">
        <v>617</v>
      </c>
      <c r="E1406" s="619" t="s">
        <v>359</v>
      </c>
      <c r="F1406" s="599">
        <v>100</v>
      </c>
    </row>
    <row r="1407" spans="1:6">
      <c r="A1407" s="600">
        <v>1388</v>
      </c>
      <c r="B1407" s="616" t="s">
        <v>8229</v>
      </c>
      <c r="C1407" s="599" t="s">
        <v>8230</v>
      </c>
      <c r="D1407" s="601" t="s">
        <v>617</v>
      </c>
      <c r="E1407" s="619" t="s">
        <v>359</v>
      </c>
      <c r="F1407" s="599">
        <v>100</v>
      </c>
    </row>
    <row r="1408" spans="1:6">
      <c r="A1408" s="600">
        <v>1389</v>
      </c>
      <c r="B1408" s="616" t="s">
        <v>8231</v>
      </c>
      <c r="C1408" s="599" t="s">
        <v>8232</v>
      </c>
      <c r="D1408" s="601" t="s">
        <v>617</v>
      </c>
      <c r="E1408" s="619" t="s">
        <v>359</v>
      </c>
      <c r="F1408" s="599">
        <v>100</v>
      </c>
    </row>
    <row r="1409" spans="1:6">
      <c r="A1409" s="600">
        <v>1390</v>
      </c>
      <c r="B1409" s="616" t="s">
        <v>8233</v>
      </c>
      <c r="C1409" s="599" t="s">
        <v>8234</v>
      </c>
      <c r="D1409" s="601" t="s">
        <v>617</v>
      </c>
      <c r="E1409" s="619" t="s">
        <v>359</v>
      </c>
      <c r="F1409" s="599">
        <v>100</v>
      </c>
    </row>
    <row r="1410" spans="1:6">
      <c r="A1410" s="600">
        <v>1391</v>
      </c>
      <c r="B1410" s="616" t="s">
        <v>8235</v>
      </c>
      <c r="C1410" s="599" t="s">
        <v>8236</v>
      </c>
      <c r="D1410" s="601" t="s">
        <v>617</v>
      </c>
      <c r="E1410" s="619" t="s">
        <v>359</v>
      </c>
      <c r="F1410" s="599">
        <v>100</v>
      </c>
    </row>
    <row r="1411" spans="1:6">
      <c r="A1411" s="600">
        <v>1392</v>
      </c>
      <c r="B1411" s="616" t="s">
        <v>8237</v>
      </c>
      <c r="C1411" s="599" t="s">
        <v>8238</v>
      </c>
      <c r="D1411" s="601" t="s">
        <v>617</v>
      </c>
      <c r="E1411" s="619" t="s">
        <v>359</v>
      </c>
      <c r="F1411" s="599">
        <v>100</v>
      </c>
    </row>
    <row r="1412" spans="1:6">
      <c r="A1412" s="600">
        <v>1393</v>
      </c>
      <c r="B1412" s="616" t="s">
        <v>8239</v>
      </c>
      <c r="C1412" s="599" t="s">
        <v>8240</v>
      </c>
      <c r="D1412" s="601" t="s">
        <v>617</v>
      </c>
      <c r="E1412" s="619" t="s">
        <v>359</v>
      </c>
      <c r="F1412" s="599">
        <v>100</v>
      </c>
    </row>
    <row r="1413" spans="1:6">
      <c r="A1413" s="600">
        <v>1394</v>
      </c>
      <c r="B1413" s="616" t="s">
        <v>8241</v>
      </c>
      <c r="C1413" s="599" t="s">
        <v>8242</v>
      </c>
      <c r="D1413" s="601" t="s">
        <v>617</v>
      </c>
      <c r="E1413" s="619" t="s">
        <v>359</v>
      </c>
      <c r="F1413" s="599">
        <v>100</v>
      </c>
    </row>
    <row r="1414" spans="1:6">
      <c r="A1414" s="600">
        <v>1395</v>
      </c>
      <c r="B1414" s="616" t="s">
        <v>8243</v>
      </c>
      <c r="C1414" s="599" t="s">
        <v>8244</v>
      </c>
      <c r="D1414" s="601" t="s">
        <v>617</v>
      </c>
      <c r="E1414" s="619" t="s">
        <v>359</v>
      </c>
      <c r="F1414" s="599">
        <v>100</v>
      </c>
    </row>
    <row r="1415" spans="1:6">
      <c r="A1415" s="600">
        <v>1396</v>
      </c>
      <c r="B1415" s="616" t="s">
        <v>8245</v>
      </c>
      <c r="C1415" s="599" t="s">
        <v>8246</v>
      </c>
      <c r="D1415" s="601" t="s">
        <v>617</v>
      </c>
      <c r="E1415" s="619" t="s">
        <v>359</v>
      </c>
      <c r="F1415" s="599">
        <v>100</v>
      </c>
    </row>
    <row r="1416" spans="1:6">
      <c r="A1416" s="600">
        <v>1397</v>
      </c>
      <c r="B1416" s="616" t="s">
        <v>8247</v>
      </c>
      <c r="C1416" s="599" t="s">
        <v>8248</v>
      </c>
      <c r="D1416" s="601" t="s">
        <v>617</v>
      </c>
      <c r="E1416" s="619" t="s">
        <v>359</v>
      </c>
      <c r="F1416" s="599">
        <v>100</v>
      </c>
    </row>
    <row r="1417" spans="1:6">
      <c r="A1417" s="600">
        <v>1398</v>
      </c>
      <c r="B1417" s="616" t="s">
        <v>8249</v>
      </c>
      <c r="C1417" s="599" t="s">
        <v>8250</v>
      </c>
      <c r="D1417" s="601" t="s">
        <v>617</v>
      </c>
      <c r="E1417" s="619" t="s">
        <v>359</v>
      </c>
      <c r="F1417" s="599">
        <v>100</v>
      </c>
    </row>
    <row r="1418" spans="1:6">
      <c r="A1418" s="600">
        <v>1399</v>
      </c>
      <c r="B1418" s="616" t="s">
        <v>8251</v>
      </c>
      <c r="C1418" s="599" t="s">
        <v>8252</v>
      </c>
      <c r="D1418" s="601" t="s">
        <v>617</v>
      </c>
      <c r="E1418" s="619" t="s">
        <v>359</v>
      </c>
      <c r="F1418" s="599">
        <v>100</v>
      </c>
    </row>
    <row r="1419" spans="1:6">
      <c r="A1419" s="600">
        <v>1400</v>
      </c>
      <c r="B1419" s="616" t="s">
        <v>8253</v>
      </c>
      <c r="C1419" s="599" t="s">
        <v>8254</v>
      </c>
      <c r="D1419" s="601" t="s">
        <v>617</v>
      </c>
      <c r="E1419" s="619" t="s">
        <v>359</v>
      </c>
      <c r="F1419" s="599">
        <v>100</v>
      </c>
    </row>
    <row r="1420" spans="1:6">
      <c r="A1420" s="600">
        <v>1401</v>
      </c>
      <c r="B1420" s="616" t="s">
        <v>8255</v>
      </c>
      <c r="C1420" s="599" t="s">
        <v>8256</v>
      </c>
      <c r="D1420" s="601" t="s">
        <v>617</v>
      </c>
      <c r="E1420" s="619" t="s">
        <v>359</v>
      </c>
      <c r="F1420" s="599">
        <v>100</v>
      </c>
    </row>
    <row r="1421" spans="1:6">
      <c r="A1421" s="600">
        <v>1402</v>
      </c>
      <c r="B1421" s="616" t="s">
        <v>8257</v>
      </c>
      <c r="C1421" s="599" t="s">
        <v>8258</v>
      </c>
      <c r="D1421" s="601" t="s">
        <v>617</v>
      </c>
      <c r="E1421" s="619" t="s">
        <v>359</v>
      </c>
      <c r="F1421" s="599">
        <v>100</v>
      </c>
    </row>
    <row r="1422" spans="1:6">
      <c r="A1422" s="600">
        <v>1403</v>
      </c>
      <c r="B1422" s="616" t="s">
        <v>8259</v>
      </c>
      <c r="C1422" s="599" t="s">
        <v>8260</v>
      </c>
      <c r="D1422" s="601" t="s">
        <v>617</v>
      </c>
      <c r="E1422" s="619" t="s">
        <v>359</v>
      </c>
      <c r="F1422" s="599">
        <v>100</v>
      </c>
    </row>
    <row r="1423" spans="1:6">
      <c r="A1423" s="600">
        <v>1404</v>
      </c>
      <c r="B1423" s="616" t="s">
        <v>8261</v>
      </c>
      <c r="C1423" s="599" t="s">
        <v>8262</v>
      </c>
      <c r="D1423" s="601" t="s">
        <v>617</v>
      </c>
      <c r="E1423" s="619" t="s">
        <v>359</v>
      </c>
      <c r="F1423" s="599">
        <v>100</v>
      </c>
    </row>
    <row r="1424" spans="1:6">
      <c r="A1424" s="600">
        <v>1405</v>
      </c>
      <c r="B1424" s="616" t="s">
        <v>8263</v>
      </c>
      <c r="C1424" s="599" t="s">
        <v>8264</v>
      </c>
      <c r="D1424" s="601" t="s">
        <v>617</v>
      </c>
      <c r="E1424" s="619" t="s">
        <v>359</v>
      </c>
      <c r="F1424" s="599">
        <v>100</v>
      </c>
    </row>
    <row r="1425" spans="1:6">
      <c r="A1425" s="600">
        <v>1406</v>
      </c>
      <c r="B1425" s="616" t="s">
        <v>8265</v>
      </c>
      <c r="C1425" s="599" t="s">
        <v>8266</v>
      </c>
      <c r="D1425" s="601" t="s">
        <v>617</v>
      </c>
      <c r="E1425" s="619" t="s">
        <v>359</v>
      </c>
      <c r="F1425" s="599">
        <v>100</v>
      </c>
    </row>
    <row r="1426" spans="1:6">
      <c r="A1426" s="600">
        <v>1407</v>
      </c>
      <c r="B1426" s="616" t="s">
        <v>8267</v>
      </c>
      <c r="C1426" s="599" t="s">
        <v>8268</v>
      </c>
      <c r="D1426" s="601" t="s">
        <v>617</v>
      </c>
      <c r="E1426" s="619" t="s">
        <v>359</v>
      </c>
      <c r="F1426" s="599">
        <v>100</v>
      </c>
    </row>
    <row r="1427" spans="1:6">
      <c r="A1427" s="600">
        <v>1408</v>
      </c>
      <c r="B1427" s="616" t="s">
        <v>8269</v>
      </c>
      <c r="C1427" s="599" t="s">
        <v>8270</v>
      </c>
      <c r="D1427" s="601" t="s">
        <v>617</v>
      </c>
      <c r="E1427" s="619" t="s">
        <v>359</v>
      </c>
      <c r="F1427" s="599">
        <v>100</v>
      </c>
    </row>
    <row r="1428" spans="1:6">
      <c r="A1428" s="600">
        <v>1409</v>
      </c>
      <c r="B1428" s="616" t="s">
        <v>8271</v>
      </c>
      <c r="C1428" s="599" t="s">
        <v>8272</v>
      </c>
      <c r="D1428" s="601" t="s">
        <v>617</v>
      </c>
      <c r="E1428" s="619" t="s">
        <v>359</v>
      </c>
      <c r="F1428" s="599">
        <v>100</v>
      </c>
    </row>
    <row r="1429" spans="1:6">
      <c r="A1429" s="600">
        <v>1410</v>
      </c>
      <c r="B1429" s="616" t="s">
        <v>8273</v>
      </c>
      <c r="C1429" s="599" t="s">
        <v>8274</v>
      </c>
      <c r="D1429" s="601" t="s">
        <v>617</v>
      </c>
      <c r="E1429" s="619" t="s">
        <v>359</v>
      </c>
      <c r="F1429" s="599">
        <v>100</v>
      </c>
    </row>
    <row r="1430" spans="1:6">
      <c r="A1430" s="600">
        <v>1411</v>
      </c>
      <c r="B1430" s="616" t="s">
        <v>8275</v>
      </c>
      <c r="C1430" s="599" t="s">
        <v>8276</v>
      </c>
      <c r="D1430" s="601" t="s">
        <v>617</v>
      </c>
      <c r="E1430" s="619" t="s">
        <v>359</v>
      </c>
      <c r="F1430" s="599">
        <v>100</v>
      </c>
    </row>
    <row r="1431" spans="1:6">
      <c r="A1431" s="600">
        <v>1412</v>
      </c>
      <c r="B1431" s="616" t="s">
        <v>8277</v>
      </c>
      <c r="C1431" s="599" t="s">
        <v>8278</v>
      </c>
      <c r="D1431" s="601" t="s">
        <v>617</v>
      </c>
      <c r="E1431" s="619" t="s">
        <v>359</v>
      </c>
      <c r="F1431" s="599">
        <v>100</v>
      </c>
    </row>
    <row r="1432" spans="1:6">
      <c r="A1432" s="600">
        <v>1413</v>
      </c>
      <c r="B1432" s="616" t="s">
        <v>8279</v>
      </c>
      <c r="C1432" s="599" t="s">
        <v>8280</v>
      </c>
      <c r="D1432" s="601" t="s">
        <v>617</v>
      </c>
      <c r="E1432" s="619" t="s">
        <v>359</v>
      </c>
      <c r="F1432" s="599">
        <v>100</v>
      </c>
    </row>
    <row r="1433" spans="1:6">
      <c r="A1433" s="600">
        <v>1414</v>
      </c>
      <c r="B1433" s="616" t="s">
        <v>8281</v>
      </c>
      <c r="C1433" s="599" t="s">
        <v>8282</v>
      </c>
      <c r="D1433" s="601" t="s">
        <v>617</v>
      </c>
      <c r="E1433" s="619" t="s">
        <v>359</v>
      </c>
      <c r="F1433" s="599">
        <v>100</v>
      </c>
    </row>
    <row r="1434" spans="1:6">
      <c r="A1434" s="600">
        <v>1415</v>
      </c>
      <c r="B1434" s="616" t="s">
        <v>8283</v>
      </c>
      <c r="C1434" s="599" t="s">
        <v>8284</v>
      </c>
      <c r="D1434" s="601" t="s">
        <v>617</v>
      </c>
      <c r="E1434" s="619" t="s">
        <v>359</v>
      </c>
      <c r="F1434" s="599">
        <v>100</v>
      </c>
    </row>
    <row r="1435" spans="1:6">
      <c r="A1435" s="600">
        <v>1416</v>
      </c>
      <c r="B1435" s="616" t="s">
        <v>8285</v>
      </c>
      <c r="C1435" s="599" t="s">
        <v>8286</v>
      </c>
      <c r="D1435" s="601" t="s">
        <v>617</v>
      </c>
      <c r="E1435" s="619" t="s">
        <v>359</v>
      </c>
      <c r="F1435" s="599">
        <v>100</v>
      </c>
    </row>
    <row r="1436" spans="1:6">
      <c r="A1436" s="600">
        <v>1417</v>
      </c>
      <c r="B1436" s="616" t="s">
        <v>8287</v>
      </c>
      <c r="C1436" s="599" t="s">
        <v>8288</v>
      </c>
      <c r="D1436" s="601" t="s">
        <v>617</v>
      </c>
      <c r="E1436" s="619" t="s">
        <v>359</v>
      </c>
      <c r="F1436" s="599">
        <v>100</v>
      </c>
    </row>
    <row r="1437" spans="1:6">
      <c r="A1437" s="600">
        <v>1418</v>
      </c>
      <c r="B1437" s="616" t="s">
        <v>8289</v>
      </c>
      <c r="C1437" s="599" t="s">
        <v>8290</v>
      </c>
      <c r="D1437" s="601" t="s">
        <v>617</v>
      </c>
      <c r="E1437" s="619" t="s">
        <v>359</v>
      </c>
      <c r="F1437" s="599">
        <v>100</v>
      </c>
    </row>
    <row r="1438" spans="1:6">
      <c r="A1438" s="600">
        <v>1419</v>
      </c>
      <c r="B1438" s="616" t="s">
        <v>8291</v>
      </c>
      <c r="C1438" s="599" t="s">
        <v>8292</v>
      </c>
      <c r="D1438" s="601" t="s">
        <v>617</v>
      </c>
      <c r="E1438" s="619" t="s">
        <v>359</v>
      </c>
      <c r="F1438" s="599">
        <v>100</v>
      </c>
    </row>
    <row r="1439" spans="1:6">
      <c r="A1439" s="600">
        <v>1420</v>
      </c>
      <c r="B1439" s="616" t="s">
        <v>8293</v>
      </c>
      <c r="C1439" s="599" t="s">
        <v>8294</v>
      </c>
      <c r="D1439" s="601" t="s">
        <v>617</v>
      </c>
      <c r="E1439" s="619" t="s">
        <v>359</v>
      </c>
      <c r="F1439" s="599">
        <v>100</v>
      </c>
    </row>
    <row r="1440" spans="1:6">
      <c r="A1440" s="600">
        <v>1421</v>
      </c>
      <c r="B1440" s="616" t="s">
        <v>8295</v>
      </c>
      <c r="C1440" s="599" t="s">
        <v>8296</v>
      </c>
      <c r="D1440" s="601" t="s">
        <v>617</v>
      </c>
      <c r="E1440" s="619" t="s">
        <v>359</v>
      </c>
      <c r="F1440" s="599">
        <v>100</v>
      </c>
    </row>
    <row r="1441" spans="1:6">
      <c r="A1441" s="600">
        <v>1422</v>
      </c>
      <c r="B1441" s="616" t="s">
        <v>8297</v>
      </c>
      <c r="C1441" s="599" t="s">
        <v>8298</v>
      </c>
      <c r="D1441" s="601" t="s">
        <v>617</v>
      </c>
      <c r="E1441" s="619" t="s">
        <v>359</v>
      </c>
      <c r="F1441" s="599">
        <v>100</v>
      </c>
    </row>
    <row r="1442" spans="1:6">
      <c r="A1442" s="600">
        <v>1423</v>
      </c>
      <c r="B1442" s="616" t="s">
        <v>8299</v>
      </c>
      <c r="C1442" s="599" t="s">
        <v>8300</v>
      </c>
      <c r="D1442" s="601" t="s">
        <v>617</v>
      </c>
      <c r="E1442" s="619" t="s">
        <v>359</v>
      </c>
      <c r="F1442" s="599">
        <v>100</v>
      </c>
    </row>
    <row r="1443" spans="1:6">
      <c r="A1443" s="600">
        <v>1424</v>
      </c>
      <c r="B1443" s="616" t="s">
        <v>8301</v>
      </c>
      <c r="C1443" s="599" t="s">
        <v>8302</v>
      </c>
      <c r="D1443" s="601" t="s">
        <v>617</v>
      </c>
      <c r="E1443" s="619" t="s">
        <v>359</v>
      </c>
      <c r="F1443" s="599">
        <v>100</v>
      </c>
    </row>
    <row r="1444" spans="1:6">
      <c r="A1444" s="600">
        <v>1425</v>
      </c>
      <c r="B1444" s="616" t="s">
        <v>8303</v>
      </c>
      <c r="C1444" s="599" t="s">
        <v>8304</v>
      </c>
      <c r="D1444" s="601" t="s">
        <v>617</v>
      </c>
      <c r="E1444" s="619" t="s">
        <v>359</v>
      </c>
      <c r="F1444" s="599">
        <v>100</v>
      </c>
    </row>
    <row r="1445" spans="1:6">
      <c r="A1445" s="600">
        <v>1426</v>
      </c>
      <c r="B1445" s="616" t="s">
        <v>8305</v>
      </c>
      <c r="C1445" s="599" t="s">
        <v>8306</v>
      </c>
      <c r="D1445" s="601" t="s">
        <v>617</v>
      </c>
      <c r="E1445" s="619" t="s">
        <v>359</v>
      </c>
      <c r="F1445" s="599">
        <v>100</v>
      </c>
    </row>
    <row r="1446" spans="1:6">
      <c r="A1446" s="600">
        <v>1427</v>
      </c>
      <c r="B1446" s="616" t="s">
        <v>8307</v>
      </c>
      <c r="C1446" s="599" t="s">
        <v>8308</v>
      </c>
      <c r="D1446" s="601" t="s">
        <v>617</v>
      </c>
      <c r="E1446" s="619" t="s">
        <v>359</v>
      </c>
      <c r="F1446" s="599">
        <v>100</v>
      </c>
    </row>
    <row r="1447" spans="1:6">
      <c r="A1447" s="600">
        <v>1428</v>
      </c>
      <c r="B1447" s="616" t="s">
        <v>8309</v>
      </c>
      <c r="C1447" s="599" t="s">
        <v>8310</v>
      </c>
      <c r="D1447" s="601" t="s">
        <v>617</v>
      </c>
      <c r="E1447" s="619" t="s">
        <v>359</v>
      </c>
      <c r="F1447" s="599">
        <v>100</v>
      </c>
    </row>
    <row r="1448" spans="1:6">
      <c r="A1448" s="600">
        <v>1429</v>
      </c>
      <c r="B1448" s="616" t="s">
        <v>8311</v>
      </c>
      <c r="C1448" s="599" t="s">
        <v>8144</v>
      </c>
      <c r="D1448" s="601" t="s">
        <v>617</v>
      </c>
      <c r="E1448" s="619" t="s">
        <v>359</v>
      </c>
      <c r="F1448" s="599">
        <v>100</v>
      </c>
    </row>
    <row r="1449" spans="1:6">
      <c r="A1449" s="600">
        <v>1430</v>
      </c>
      <c r="B1449" s="616" t="s">
        <v>8312</v>
      </c>
      <c r="C1449" s="599" t="s">
        <v>8313</v>
      </c>
      <c r="D1449" s="601" t="s">
        <v>617</v>
      </c>
      <c r="E1449" s="619" t="s">
        <v>359</v>
      </c>
      <c r="F1449" s="599">
        <v>100</v>
      </c>
    </row>
    <row r="1450" spans="1:6">
      <c r="A1450" s="600">
        <v>1431</v>
      </c>
      <c r="B1450" s="616" t="s">
        <v>8314</v>
      </c>
      <c r="C1450" s="599" t="s">
        <v>8315</v>
      </c>
      <c r="D1450" s="601" t="s">
        <v>617</v>
      </c>
      <c r="E1450" s="619" t="s">
        <v>359</v>
      </c>
      <c r="F1450" s="599">
        <v>100</v>
      </c>
    </row>
    <row r="1451" spans="1:6">
      <c r="A1451" s="600">
        <v>1432</v>
      </c>
      <c r="B1451" s="616" t="s">
        <v>8316</v>
      </c>
      <c r="C1451" s="599" t="s">
        <v>8317</v>
      </c>
      <c r="D1451" s="601" t="s">
        <v>617</v>
      </c>
      <c r="E1451" s="619" t="s">
        <v>359</v>
      </c>
      <c r="F1451" s="599">
        <v>100</v>
      </c>
    </row>
    <row r="1452" spans="1:6">
      <c r="A1452" s="600">
        <v>1433</v>
      </c>
      <c r="B1452" s="616" t="s">
        <v>8318</v>
      </c>
      <c r="C1452" s="599" t="s">
        <v>8319</v>
      </c>
      <c r="D1452" s="601" t="s">
        <v>617</v>
      </c>
      <c r="E1452" s="619" t="s">
        <v>359</v>
      </c>
      <c r="F1452" s="599">
        <v>100</v>
      </c>
    </row>
    <row r="1453" spans="1:6">
      <c r="A1453" s="600">
        <v>1434</v>
      </c>
      <c r="B1453" s="616" t="s">
        <v>8320</v>
      </c>
      <c r="C1453" s="599" t="s">
        <v>8321</v>
      </c>
      <c r="D1453" s="601" t="s">
        <v>617</v>
      </c>
      <c r="E1453" s="619" t="s">
        <v>359</v>
      </c>
      <c r="F1453" s="599">
        <v>100</v>
      </c>
    </row>
    <row r="1454" spans="1:6">
      <c r="A1454" s="600">
        <v>1435</v>
      </c>
      <c r="B1454" s="616" t="s">
        <v>8322</v>
      </c>
      <c r="C1454" s="599" t="s">
        <v>8323</v>
      </c>
      <c r="D1454" s="601" t="s">
        <v>617</v>
      </c>
      <c r="E1454" s="619" t="s">
        <v>359</v>
      </c>
      <c r="F1454" s="599">
        <v>100</v>
      </c>
    </row>
    <row r="1455" spans="1:6">
      <c r="A1455" s="600">
        <v>1436</v>
      </c>
      <c r="B1455" s="616" t="s">
        <v>8324</v>
      </c>
      <c r="C1455" s="599" t="s">
        <v>8325</v>
      </c>
      <c r="D1455" s="601" t="s">
        <v>617</v>
      </c>
      <c r="E1455" s="619" t="s">
        <v>359</v>
      </c>
      <c r="F1455" s="599">
        <v>100</v>
      </c>
    </row>
    <row r="1456" spans="1:6">
      <c r="A1456" s="600">
        <v>1437</v>
      </c>
      <c r="B1456" s="616" t="s">
        <v>8326</v>
      </c>
      <c r="C1456" s="599" t="s">
        <v>8327</v>
      </c>
      <c r="D1456" s="601" t="s">
        <v>617</v>
      </c>
      <c r="E1456" s="619" t="s">
        <v>359</v>
      </c>
      <c r="F1456" s="599">
        <v>100</v>
      </c>
    </row>
    <row r="1457" spans="1:6">
      <c r="A1457" s="600">
        <v>1438</v>
      </c>
      <c r="B1457" s="616" t="s">
        <v>8328</v>
      </c>
      <c r="C1457" s="599" t="s">
        <v>8329</v>
      </c>
      <c r="D1457" s="601" t="s">
        <v>617</v>
      </c>
      <c r="E1457" s="619" t="s">
        <v>359</v>
      </c>
      <c r="F1457" s="599">
        <v>100</v>
      </c>
    </row>
    <row r="1458" spans="1:6">
      <c r="A1458" s="600">
        <v>1439</v>
      </c>
      <c r="B1458" s="616" t="s">
        <v>8330</v>
      </c>
      <c r="C1458" s="599" t="s">
        <v>8331</v>
      </c>
      <c r="D1458" s="601" t="s">
        <v>617</v>
      </c>
      <c r="E1458" s="619" t="s">
        <v>359</v>
      </c>
      <c r="F1458" s="599">
        <v>100</v>
      </c>
    </row>
    <row r="1459" spans="1:6">
      <c r="A1459" s="600">
        <v>1440</v>
      </c>
      <c r="B1459" s="616" t="s">
        <v>8332</v>
      </c>
      <c r="C1459" s="599" t="s">
        <v>8333</v>
      </c>
      <c r="D1459" s="601" t="s">
        <v>617</v>
      </c>
      <c r="E1459" s="619" t="s">
        <v>359</v>
      </c>
      <c r="F1459" s="599">
        <v>100</v>
      </c>
    </row>
    <row r="1460" spans="1:6">
      <c r="A1460" s="600">
        <v>1441</v>
      </c>
      <c r="B1460" s="616" t="s">
        <v>8334</v>
      </c>
      <c r="C1460" s="599" t="s">
        <v>8335</v>
      </c>
      <c r="D1460" s="601" t="s">
        <v>617</v>
      </c>
      <c r="E1460" s="619" t="s">
        <v>359</v>
      </c>
      <c r="F1460" s="599">
        <v>100</v>
      </c>
    </row>
    <row r="1461" spans="1:6">
      <c r="A1461" s="600">
        <v>1442</v>
      </c>
      <c r="B1461" s="616" t="s">
        <v>8336</v>
      </c>
      <c r="C1461" s="599" t="s">
        <v>8337</v>
      </c>
      <c r="D1461" s="601" t="s">
        <v>617</v>
      </c>
      <c r="E1461" s="619" t="s">
        <v>359</v>
      </c>
      <c r="F1461" s="599">
        <v>100</v>
      </c>
    </row>
    <row r="1462" spans="1:6">
      <c r="A1462" s="600">
        <v>1443</v>
      </c>
      <c r="B1462" s="616" t="s">
        <v>8338</v>
      </c>
      <c r="C1462" s="599" t="s">
        <v>8339</v>
      </c>
      <c r="D1462" s="601" t="s">
        <v>617</v>
      </c>
      <c r="E1462" s="619" t="s">
        <v>359</v>
      </c>
      <c r="F1462" s="599">
        <v>100</v>
      </c>
    </row>
    <row r="1463" spans="1:6">
      <c r="A1463" s="600">
        <v>1444</v>
      </c>
      <c r="B1463" s="616" t="s">
        <v>8340</v>
      </c>
      <c r="C1463" s="599" t="s">
        <v>8341</v>
      </c>
      <c r="D1463" s="601" t="s">
        <v>617</v>
      </c>
      <c r="E1463" s="619" t="s">
        <v>359</v>
      </c>
      <c r="F1463" s="599">
        <v>100</v>
      </c>
    </row>
    <row r="1464" spans="1:6">
      <c r="A1464" s="600">
        <v>1445</v>
      </c>
      <c r="B1464" s="616" t="s">
        <v>8342</v>
      </c>
      <c r="C1464" s="599" t="s">
        <v>8343</v>
      </c>
      <c r="D1464" s="601" t="s">
        <v>617</v>
      </c>
      <c r="E1464" s="619" t="s">
        <v>359</v>
      </c>
      <c r="F1464" s="599">
        <v>100</v>
      </c>
    </row>
    <row r="1465" spans="1:6">
      <c r="A1465" s="600">
        <v>1446</v>
      </c>
      <c r="B1465" s="616" t="s">
        <v>8344</v>
      </c>
      <c r="C1465" s="599" t="s">
        <v>8345</v>
      </c>
      <c r="D1465" s="601" t="s">
        <v>617</v>
      </c>
      <c r="E1465" s="619" t="s">
        <v>359</v>
      </c>
      <c r="F1465" s="599">
        <v>100</v>
      </c>
    </row>
    <row r="1466" spans="1:6">
      <c r="A1466" s="600">
        <v>1447</v>
      </c>
      <c r="B1466" s="616" t="s">
        <v>8346</v>
      </c>
      <c r="C1466" s="599" t="s">
        <v>8347</v>
      </c>
      <c r="D1466" s="601" t="s">
        <v>617</v>
      </c>
      <c r="E1466" s="619" t="s">
        <v>359</v>
      </c>
      <c r="F1466" s="599">
        <v>100</v>
      </c>
    </row>
    <row r="1467" spans="1:6">
      <c r="A1467" s="600">
        <v>1448</v>
      </c>
      <c r="B1467" s="616" t="s">
        <v>8348</v>
      </c>
      <c r="C1467" s="599" t="s">
        <v>8349</v>
      </c>
      <c r="D1467" s="601" t="s">
        <v>617</v>
      </c>
      <c r="E1467" s="619" t="s">
        <v>359</v>
      </c>
      <c r="F1467" s="599">
        <v>100</v>
      </c>
    </row>
    <row r="1468" spans="1:6">
      <c r="A1468" s="600">
        <v>1449</v>
      </c>
      <c r="B1468" s="616" t="s">
        <v>8350</v>
      </c>
      <c r="C1468" s="599" t="s">
        <v>8351</v>
      </c>
      <c r="D1468" s="601" t="s">
        <v>617</v>
      </c>
      <c r="E1468" s="619" t="s">
        <v>359</v>
      </c>
      <c r="F1468" s="599">
        <v>100</v>
      </c>
    </row>
    <row r="1469" spans="1:6">
      <c r="A1469" s="600">
        <v>1450</v>
      </c>
      <c r="B1469" s="616" t="s">
        <v>8352</v>
      </c>
      <c r="C1469" s="599" t="s">
        <v>8353</v>
      </c>
      <c r="D1469" s="601" t="s">
        <v>617</v>
      </c>
      <c r="E1469" s="619" t="s">
        <v>359</v>
      </c>
      <c r="F1469" s="599">
        <v>100</v>
      </c>
    </row>
    <row r="1470" spans="1:6">
      <c r="A1470" s="600">
        <v>1451</v>
      </c>
      <c r="B1470" s="616" t="s">
        <v>8354</v>
      </c>
      <c r="C1470" s="599" t="s">
        <v>8355</v>
      </c>
      <c r="D1470" s="601" t="s">
        <v>617</v>
      </c>
      <c r="E1470" s="619" t="s">
        <v>359</v>
      </c>
      <c r="F1470" s="599">
        <v>100</v>
      </c>
    </row>
    <row r="1471" spans="1:6">
      <c r="A1471" s="600">
        <v>1452</v>
      </c>
      <c r="B1471" s="616" t="s">
        <v>8356</v>
      </c>
      <c r="C1471" s="599" t="s">
        <v>8357</v>
      </c>
      <c r="D1471" s="601" t="s">
        <v>617</v>
      </c>
      <c r="E1471" s="619" t="s">
        <v>359</v>
      </c>
      <c r="F1471" s="599">
        <v>100</v>
      </c>
    </row>
    <row r="1472" spans="1:6">
      <c r="A1472" s="600">
        <v>1453</v>
      </c>
      <c r="B1472" s="616" t="s">
        <v>8358</v>
      </c>
      <c r="C1472" s="599" t="s">
        <v>8359</v>
      </c>
      <c r="D1472" s="601" t="s">
        <v>617</v>
      </c>
      <c r="E1472" s="619" t="s">
        <v>359</v>
      </c>
      <c r="F1472" s="599">
        <v>100</v>
      </c>
    </row>
    <row r="1473" spans="1:6">
      <c r="A1473" s="600">
        <v>1454</v>
      </c>
      <c r="B1473" s="616" t="s">
        <v>8360</v>
      </c>
      <c r="C1473" s="599" t="s">
        <v>8361</v>
      </c>
      <c r="D1473" s="601" t="s">
        <v>617</v>
      </c>
      <c r="E1473" s="619" t="s">
        <v>359</v>
      </c>
      <c r="F1473" s="599">
        <v>100</v>
      </c>
    </row>
    <row r="1474" spans="1:6">
      <c r="A1474" s="600">
        <v>1455</v>
      </c>
      <c r="B1474" s="616" t="s">
        <v>8362</v>
      </c>
      <c r="C1474" s="599" t="s">
        <v>8363</v>
      </c>
      <c r="D1474" s="601" t="s">
        <v>617</v>
      </c>
      <c r="E1474" s="619" t="s">
        <v>359</v>
      </c>
      <c r="F1474" s="599">
        <v>100</v>
      </c>
    </row>
    <row r="1475" spans="1:6">
      <c r="A1475" s="600">
        <v>1456</v>
      </c>
      <c r="B1475" s="616" t="s">
        <v>8364</v>
      </c>
      <c r="C1475" s="599" t="s">
        <v>8365</v>
      </c>
      <c r="D1475" s="601" t="s">
        <v>617</v>
      </c>
      <c r="E1475" s="619" t="s">
        <v>359</v>
      </c>
      <c r="F1475" s="599">
        <v>100</v>
      </c>
    </row>
    <row r="1476" spans="1:6">
      <c r="A1476" s="600">
        <v>1457</v>
      </c>
      <c r="B1476" s="616" t="s">
        <v>8366</v>
      </c>
      <c r="C1476" s="599" t="s">
        <v>8367</v>
      </c>
      <c r="D1476" s="601" t="s">
        <v>617</v>
      </c>
      <c r="E1476" s="619" t="s">
        <v>359</v>
      </c>
      <c r="F1476" s="599">
        <v>100</v>
      </c>
    </row>
    <row r="1477" spans="1:6">
      <c r="A1477" s="600">
        <v>1458</v>
      </c>
      <c r="B1477" s="616" t="s">
        <v>8368</v>
      </c>
      <c r="C1477" s="599" t="s">
        <v>8369</v>
      </c>
      <c r="D1477" s="601" t="s">
        <v>617</v>
      </c>
      <c r="E1477" s="619" t="s">
        <v>359</v>
      </c>
      <c r="F1477" s="599">
        <v>100</v>
      </c>
    </row>
    <row r="1478" spans="1:6">
      <c r="A1478" s="600">
        <v>1459</v>
      </c>
      <c r="B1478" s="616" t="s">
        <v>8370</v>
      </c>
      <c r="C1478" s="599" t="s">
        <v>8371</v>
      </c>
      <c r="D1478" s="601" t="s">
        <v>617</v>
      </c>
      <c r="E1478" s="619" t="s">
        <v>359</v>
      </c>
      <c r="F1478" s="599">
        <v>100</v>
      </c>
    </row>
    <row r="1479" spans="1:6">
      <c r="A1479" s="600">
        <v>1460</v>
      </c>
      <c r="B1479" s="616" t="s">
        <v>8372</v>
      </c>
      <c r="C1479" s="599" t="s">
        <v>8373</v>
      </c>
      <c r="D1479" s="601" t="s">
        <v>617</v>
      </c>
      <c r="E1479" s="619" t="s">
        <v>359</v>
      </c>
      <c r="F1479" s="599">
        <v>100</v>
      </c>
    </row>
    <row r="1480" spans="1:6">
      <c r="A1480" s="600">
        <v>1461</v>
      </c>
      <c r="B1480" s="616" t="s">
        <v>8374</v>
      </c>
      <c r="C1480" s="599" t="s">
        <v>8375</v>
      </c>
      <c r="D1480" s="601" t="s">
        <v>617</v>
      </c>
      <c r="E1480" s="619" t="s">
        <v>359</v>
      </c>
      <c r="F1480" s="599">
        <v>100</v>
      </c>
    </row>
    <row r="1481" spans="1:6">
      <c r="A1481" s="600">
        <v>1462</v>
      </c>
      <c r="B1481" s="616" t="s">
        <v>8376</v>
      </c>
      <c r="C1481" s="599" t="s">
        <v>8377</v>
      </c>
      <c r="D1481" s="601" t="s">
        <v>617</v>
      </c>
      <c r="E1481" s="619" t="s">
        <v>359</v>
      </c>
      <c r="F1481" s="599">
        <v>100</v>
      </c>
    </row>
    <row r="1482" spans="1:6">
      <c r="A1482" s="600">
        <v>1463</v>
      </c>
      <c r="B1482" s="616" t="s">
        <v>8378</v>
      </c>
      <c r="C1482" s="599" t="s">
        <v>8379</v>
      </c>
      <c r="D1482" s="601" t="s">
        <v>617</v>
      </c>
      <c r="E1482" s="619" t="s">
        <v>359</v>
      </c>
      <c r="F1482" s="599">
        <v>100</v>
      </c>
    </row>
    <row r="1483" spans="1:6">
      <c r="A1483" s="600">
        <v>1464</v>
      </c>
      <c r="B1483" s="616" t="s">
        <v>8380</v>
      </c>
      <c r="C1483" s="599" t="s">
        <v>8381</v>
      </c>
      <c r="D1483" s="601" t="s">
        <v>617</v>
      </c>
      <c r="E1483" s="619" t="s">
        <v>359</v>
      </c>
      <c r="F1483" s="599">
        <v>100</v>
      </c>
    </row>
    <row r="1484" spans="1:6">
      <c r="A1484" s="600">
        <v>1465</v>
      </c>
      <c r="B1484" s="616" t="s">
        <v>8382</v>
      </c>
      <c r="C1484" s="599" t="s">
        <v>8383</v>
      </c>
      <c r="D1484" s="601" t="s">
        <v>617</v>
      </c>
      <c r="E1484" s="619" t="s">
        <v>359</v>
      </c>
      <c r="F1484" s="599">
        <v>100</v>
      </c>
    </row>
    <row r="1485" spans="1:6">
      <c r="A1485" s="600">
        <v>1466</v>
      </c>
      <c r="B1485" s="616" t="s">
        <v>8384</v>
      </c>
      <c r="C1485" s="599" t="s">
        <v>8385</v>
      </c>
      <c r="D1485" s="601" t="s">
        <v>617</v>
      </c>
      <c r="E1485" s="619" t="s">
        <v>359</v>
      </c>
      <c r="F1485" s="599">
        <v>100</v>
      </c>
    </row>
    <row r="1486" spans="1:6">
      <c r="A1486" s="600">
        <v>1467</v>
      </c>
      <c r="B1486" s="616" t="s">
        <v>8386</v>
      </c>
      <c r="C1486" s="599" t="s">
        <v>8387</v>
      </c>
      <c r="D1486" s="601" t="s">
        <v>617</v>
      </c>
      <c r="E1486" s="619" t="s">
        <v>359</v>
      </c>
      <c r="F1486" s="599">
        <v>100</v>
      </c>
    </row>
    <row r="1487" spans="1:6">
      <c r="A1487" s="600">
        <v>1468</v>
      </c>
      <c r="B1487" s="616" t="s">
        <v>8388</v>
      </c>
      <c r="C1487" s="599" t="s">
        <v>8389</v>
      </c>
      <c r="D1487" s="601" t="s">
        <v>617</v>
      </c>
      <c r="E1487" s="619" t="s">
        <v>359</v>
      </c>
      <c r="F1487" s="599">
        <v>100</v>
      </c>
    </row>
    <row r="1488" spans="1:6">
      <c r="A1488" s="600">
        <v>1469</v>
      </c>
      <c r="B1488" s="616" t="s">
        <v>8390</v>
      </c>
      <c r="C1488" s="599" t="s">
        <v>8391</v>
      </c>
      <c r="D1488" s="601" t="s">
        <v>617</v>
      </c>
      <c r="E1488" s="619" t="s">
        <v>359</v>
      </c>
      <c r="F1488" s="599">
        <v>100</v>
      </c>
    </row>
    <row r="1489" spans="1:6">
      <c r="A1489" s="600">
        <v>1470</v>
      </c>
      <c r="B1489" s="616" t="s">
        <v>8392</v>
      </c>
      <c r="C1489" s="599" t="s">
        <v>8393</v>
      </c>
      <c r="D1489" s="601" t="s">
        <v>617</v>
      </c>
      <c r="E1489" s="619" t="s">
        <v>359</v>
      </c>
      <c r="F1489" s="599">
        <v>100</v>
      </c>
    </row>
    <row r="1490" spans="1:6">
      <c r="A1490" s="600">
        <v>1471</v>
      </c>
      <c r="B1490" s="616" t="s">
        <v>8394</v>
      </c>
      <c r="C1490" s="599" t="s">
        <v>8395</v>
      </c>
      <c r="D1490" s="601" t="s">
        <v>617</v>
      </c>
      <c r="E1490" s="619" t="s">
        <v>359</v>
      </c>
      <c r="F1490" s="599">
        <v>100</v>
      </c>
    </row>
    <row r="1491" spans="1:6">
      <c r="A1491" s="600">
        <v>1472</v>
      </c>
      <c r="B1491" s="616" t="s">
        <v>8396</v>
      </c>
      <c r="C1491" s="599" t="s">
        <v>8397</v>
      </c>
      <c r="D1491" s="601" t="s">
        <v>617</v>
      </c>
      <c r="E1491" s="619" t="s">
        <v>359</v>
      </c>
      <c r="F1491" s="599">
        <v>100</v>
      </c>
    </row>
    <row r="1492" spans="1:6">
      <c r="A1492" s="600">
        <v>1473</v>
      </c>
      <c r="B1492" s="616" t="s">
        <v>8398</v>
      </c>
      <c r="C1492" s="599" t="s">
        <v>8399</v>
      </c>
      <c r="D1492" s="601" t="s">
        <v>617</v>
      </c>
      <c r="E1492" s="619" t="s">
        <v>359</v>
      </c>
      <c r="F1492" s="599">
        <v>100</v>
      </c>
    </row>
    <row r="1493" spans="1:6">
      <c r="A1493" s="600">
        <v>1474</v>
      </c>
      <c r="B1493" s="616" t="s">
        <v>8400</v>
      </c>
      <c r="C1493" s="599" t="s">
        <v>8401</v>
      </c>
      <c r="D1493" s="601" t="s">
        <v>617</v>
      </c>
      <c r="E1493" s="619" t="s">
        <v>359</v>
      </c>
      <c r="F1493" s="599">
        <v>100</v>
      </c>
    </row>
    <row r="1494" spans="1:6">
      <c r="A1494" s="600">
        <v>1475</v>
      </c>
      <c r="B1494" s="616" t="s">
        <v>8402</v>
      </c>
      <c r="C1494" s="599" t="s">
        <v>8403</v>
      </c>
      <c r="D1494" s="601" t="s">
        <v>617</v>
      </c>
      <c r="E1494" s="619" t="s">
        <v>359</v>
      </c>
      <c r="F1494" s="599">
        <v>100</v>
      </c>
    </row>
    <row r="1495" spans="1:6">
      <c r="A1495" s="600">
        <v>1476</v>
      </c>
      <c r="B1495" s="616" t="s">
        <v>8404</v>
      </c>
      <c r="C1495" s="599" t="s">
        <v>8405</v>
      </c>
      <c r="D1495" s="601" t="s">
        <v>617</v>
      </c>
      <c r="E1495" s="619" t="s">
        <v>359</v>
      </c>
      <c r="F1495" s="599">
        <v>100</v>
      </c>
    </row>
    <row r="1496" spans="1:6">
      <c r="A1496" s="600">
        <v>1477</v>
      </c>
      <c r="B1496" s="616" t="s">
        <v>8406</v>
      </c>
      <c r="C1496" s="599" t="s">
        <v>8407</v>
      </c>
      <c r="D1496" s="601" t="s">
        <v>617</v>
      </c>
      <c r="E1496" s="619" t="s">
        <v>359</v>
      </c>
      <c r="F1496" s="599">
        <v>100</v>
      </c>
    </row>
    <row r="1497" spans="1:6">
      <c r="A1497" s="600">
        <v>1478</v>
      </c>
      <c r="B1497" s="616" t="s">
        <v>8408</v>
      </c>
      <c r="C1497" s="599" t="s">
        <v>8409</v>
      </c>
      <c r="D1497" s="601" t="s">
        <v>617</v>
      </c>
      <c r="E1497" s="619" t="s">
        <v>359</v>
      </c>
      <c r="F1497" s="599">
        <v>100</v>
      </c>
    </row>
    <row r="1498" spans="1:6">
      <c r="A1498" s="600">
        <v>1479</v>
      </c>
      <c r="B1498" s="616" t="s">
        <v>8410</v>
      </c>
      <c r="C1498" s="599" t="s">
        <v>8411</v>
      </c>
      <c r="D1498" s="601" t="s">
        <v>617</v>
      </c>
      <c r="E1498" s="619" t="s">
        <v>359</v>
      </c>
      <c r="F1498" s="599">
        <v>100</v>
      </c>
    </row>
    <row r="1499" spans="1:6">
      <c r="A1499" s="600">
        <v>1480</v>
      </c>
      <c r="B1499" s="616" t="s">
        <v>8412</v>
      </c>
      <c r="C1499" s="599" t="s">
        <v>8413</v>
      </c>
      <c r="D1499" s="601" t="s">
        <v>617</v>
      </c>
      <c r="E1499" s="619" t="s">
        <v>359</v>
      </c>
      <c r="F1499" s="599">
        <v>100</v>
      </c>
    </row>
    <row r="1500" spans="1:6">
      <c r="A1500" s="600">
        <v>1481</v>
      </c>
      <c r="B1500" s="616" t="s">
        <v>8414</v>
      </c>
      <c r="C1500" s="599" t="s">
        <v>8415</v>
      </c>
      <c r="D1500" s="601" t="s">
        <v>617</v>
      </c>
      <c r="E1500" s="619" t="s">
        <v>359</v>
      </c>
      <c r="F1500" s="599">
        <v>100</v>
      </c>
    </row>
    <row r="1501" spans="1:6">
      <c r="A1501" s="600">
        <v>1482</v>
      </c>
      <c r="B1501" s="616" t="s">
        <v>8416</v>
      </c>
      <c r="C1501" s="599" t="s">
        <v>8417</v>
      </c>
      <c r="D1501" s="601" t="s">
        <v>617</v>
      </c>
      <c r="E1501" s="619" t="s">
        <v>359</v>
      </c>
      <c r="F1501" s="599">
        <v>100</v>
      </c>
    </row>
    <row r="1502" spans="1:6">
      <c r="A1502" s="600">
        <v>1483</v>
      </c>
      <c r="B1502" s="616" t="s">
        <v>8418</v>
      </c>
      <c r="C1502" s="599" t="s">
        <v>8419</v>
      </c>
      <c r="D1502" s="601" t="s">
        <v>617</v>
      </c>
      <c r="E1502" s="619" t="s">
        <v>359</v>
      </c>
      <c r="F1502" s="599">
        <v>100</v>
      </c>
    </row>
    <row r="1503" spans="1:6">
      <c r="A1503" s="600">
        <v>1484</v>
      </c>
      <c r="B1503" s="616" t="s">
        <v>8420</v>
      </c>
      <c r="C1503" s="599" t="s">
        <v>8421</v>
      </c>
      <c r="D1503" s="601" t="s">
        <v>617</v>
      </c>
      <c r="E1503" s="619" t="s">
        <v>359</v>
      </c>
      <c r="F1503" s="599">
        <v>100</v>
      </c>
    </row>
    <row r="1504" spans="1:6">
      <c r="A1504" s="600">
        <v>1485</v>
      </c>
      <c r="B1504" s="616" t="s">
        <v>8422</v>
      </c>
      <c r="C1504" s="599" t="s">
        <v>8423</v>
      </c>
      <c r="D1504" s="601" t="s">
        <v>617</v>
      </c>
      <c r="E1504" s="619" t="s">
        <v>359</v>
      </c>
      <c r="F1504" s="599">
        <v>100</v>
      </c>
    </row>
    <row r="1505" spans="1:6">
      <c r="A1505" s="600">
        <v>1486</v>
      </c>
      <c r="B1505" s="616" t="s">
        <v>8424</v>
      </c>
      <c r="C1505" s="599" t="s">
        <v>8425</v>
      </c>
      <c r="D1505" s="601" t="s">
        <v>617</v>
      </c>
      <c r="E1505" s="619" t="s">
        <v>359</v>
      </c>
      <c r="F1505" s="599">
        <v>100</v>
      </c>
    </row>
    <row r="1506" spans="1:6">
      <c r="A1506" s="600">
        <v>1487</v>
      </c>
      <c r="B1506" s="616" t="s">
        <v>8426</v>
      </c>
      <c r="C1506" s="599" t="s">
        <v>8427</v>
      </c>
      <c r="D1506" s="601" t="s">
        <v>617</v>
      </c>
      <c r="E1506" s="619" t="s">
        <v>359</v>
      </c>
      <c r="F1506" s="599">
        <v>100</v>
      </c>
    </row>
    <row r="1507" spans="1:6">
      <c r="A1507" s="600">
        <v>1488</v>
      </c>
      <c r="B1507" s="616" t="s">
        <v>8428</v>
      </c>
      <c r="C1507" s="599" t="s">
        <v>8429</v>
      </c>
      <c r="D1507" s="601" t="s">
        <v>617</v>
      </c>
      <c r="E1507" s="619" t="s">
        <v>359</v>
      </c>
      <c r="F1507" s="599">
        <v>100</v>
      </c>
    </row>
    <row r="1508" spans="1:6">
      <c r="A1508" s="600">
        <v>1489</v>
      </c>
      <c r="B1508" s="616" t="s">
        <v>8430</v>
      </c>
      <c r="C1508" s="599" t="s">
        <v>8431</v>
      </c>
      <c r="D1508" s="601" t="s">
        <v>617</v>
      </c>
      <c r="E1508" s="619" t="s">
        <v>359</v>
      </c>
      <c r="F1508" s="599">
        <v>100</v>
      </c>
    </row>
    <row r="1509" spans="1:6">
      <c r="A1509" s="600">
        <v>1490</v>
      </c>
      <c r="B1509" s="616" t="s">
        <v>8432</v>
      </c>
      <c r="C1509" s="599" t="s">
        <v>8433</v>
      </c>
      <c r="D1509" s="601" t="s">
        <v>617</v>
      </c>
      <c r="E1509" s="619" t="s">
        <v>359</v>
      </c>
      <c r="F1509" s="599">
        <v>100</v>
      </c>
    </row>
    <row r="1510" spans="1:6">
      <c r="A1510" s="600">
        <v>1491</v>
      </c>
      <c r="B1510" s="616" t="s">
        <v>8434</v>
      </c>
      <c r="C1510" s="599" t="s">
        <v>8435</v>
      </c>
      <c r="D1510" s="601" t="s">
        <v>617</v>
      </c>
      <c r="E1510" s="619" t="s">
        <v>359</v>
      </c>
      <c r="F1510" s="599">
        <v>100</v>
      </c>
    </row>
    <row r="1511" spans="1:6">
      <c r="A1511" s="600">
        <v>1492</v>
      </c>
      <c r="B1511" s="616" t="s">
        <v>8436</v>
      </c>
      <c r="C1511" s="599" t="s">
        <v>8437</v>
      </c>
      <c r="D1511" s="601" t="s">
        <v>617</v>
      </c>
      <c r="E1511" s="619" t="s">
        <v>359</v>
      </c>
      <c r="F1511" s="599">
        <v>100</v>
      </c>
    </row>
    <row r="1512" spans="1:6">
      <c r="A1512" s="600">
        <v>1493</v>
      </c>
      <c r="B1512" s="616" t="s">
        <v>8438</v>
      </c>
      <c r="C1512" s="599" t="s">
        <v>8439</v>
      </c>
      <c r="D1512" s="601" t="s">
        <v>617</v>
      </c>
      <c r="E1512" s="619" t="s">
        <v>359</v>
      </c>
      <c r="F1512" s="599">
        <v>100</v>
      </c>
    </row>
    <row r="1513" spans="1:6">
      <c r="A1513" s="600">
        <v>1494</v>
      </c>
      <c r="B1513" s="616" t="s">
        <v>8440</v>
      </c>
      <c r="C1513" s="599" t="s">
        <v>8441</v>
      </c>
      <c r="D1513" s="601" t="s">
        <v>617</v>
      </c>
      <c r="E1513" s="619" t="s">
        <v>359</v>
      </c>
      <c r="F1513" s="599">
        <v>100</v>
      </c>
    </row>
    <row r="1514" spans="1:6">
      <c r="A1514" s="600">
        <v>1495</v>
      </c>
      <c r="B1514" s="616" t="s">
        <v>8442</v>
      </c>
      <c r="C1514" s="599" t="s">
        <v>8443</v>
      </c>
      <c r="D1514" s="601" t="s">
        <v>617</v>
      </c>
      <c r="E1514" s="619" t="s">
        <v>359</v>
      </c>
      <c r="F1514" s="599">
        <v>100</v>
      </c>
    </row>
    <row r="1515" spans="1:6">
      <c r="A1515" s="600">
        <v>1496</v>
      </c>
      <c r="B1515" s="616" t="s">
        <v>8444</v>
      </c>
      <c r="C1515" s="599" t="s">
        <v>8445</v>
      </c>
      <c r="D1515" s="601" t="s">
        <v>617</v>
      </c>
      <c r="E1515" s="619" t="s">
        <v>359</v>
      </c>
      <c r="F1515" s="599">
        <v>100</v>
      </c>
    </row>
    <row r="1516" spans="1:6">
      <c r="A1516" s="600">
        <v>1497</v>
      </c>
      <c r="B1516" s="616" t="s">
        <v>8446</v>
      </c>
      <c r="C1516" s="599" t="s">
        <v>8447</v>
      </c>
      <c r="D1516" s="601" t="s">
        <v>617</v>
      </c>
      <c r="E1516" s="619" t="s">
        <v>359</v>
      </c>
      <c r="F1516" s="599">
        <v>100</v>
      </c>
    </row>
    <row r="1517" spans="1:6">
      <c r="A1517" s="600">
        <v>1498</v>
      </c>
      <c r="B1517" s="616" t="s">
        <v>8448</v>
      </c>
      <c r="C1517" s="599" t="s">
        <v>8449</v>
      </c>
      <c r="D1517" s="601" t="s">
        <v>617</v>
      </c>
      <c r="E1517" s="619" t="s">
        <v>359</v>
      </c>
      <c r="F1517" s="599">
        <v>100</v>
      </c>
    </row>
    <row r="1518" spans="1:6">
      <c r="A1518" s="600">
        <v>1499</v>
      </c>
      <c r="B1518" s="616" t="s">
        <v>8450</v>
      </c>
      <c r="C1518" s="599" t="s">
        <v>8451</v>
      </c>
      <c r="D1518" s="601" t="s">
        <v>617</v>
      </c>
      <c r="E1518" s="619" t="s">
        <v>359</v>
      </c>
      <c r="F1518" s="599">
        <v>100</v>
      </c>
    </row>
    <row r="1519" spans="1:6">
      <c r="A1519" s="600">
        <v>1500</v>
      </c>
      <c r="B1519" s="616" t="s">
        <v>8452</v>
      </c>
      <c r="C1519" s="599" t="s">
        <v>8453</v>
      </c>
      <c r="D1519" s="601" t="s">
        <v>617</v>
      </c>
      <c r="E1519" s="619" t="s">
        <v>359</v>
      </c>
      <c r="F1519" s="599">
        <v>100</v>
      </c>
    </row>
    <row r="1520" spans="1:6">
      <c r="A1520" s="600">
        <v>1501</v>
      </c>
      <c r="B1520" s="616" t="s">
        <v>8454</v>
      </c>
      <c r="C1520" s="599" t="s">
        <v>8455</v>
      </c>
      <c r="D1520" s="601" t="s">
        <v>617</v>
      </c>
      <c r="E1520" s="619" t="s">
        <v>359</v>
      </c>
      <c r="F1520" s="599">
        <v>100</v>
      </c>
    </row>
    <row r="1521" spans="1:6">
      <c r="A1521" s="600">
        <v>1502</v>
      </c>
      <c r="B1521" s="616" t="s">
        <v>8456</v>
      </c>
      <c r="C1521" s="599" t="s">
        <v>8457</v>
      </c>
      <c r="D1521" s="601" t="s">
        <v>617</v>
      </c>
      <c r="E1521" s="619" t="s">
        <v>359</v>
      </c>
      <c r="F1521" s="599">
        <v>100</v>
      </c>
    </row>
    <row r="1522" spans="1:6">
      <c r="A1522" s="600">
        <v>1503</v>
      </c>
      <c r="B1522" s="616" t="s">
        <v>8458</v>
      </c>
      <c r="C1522" s="599" t="s">
        <v>8459</v>
      </c>
      <c r="D1522" s="601" t="s">
        <v>617</v>
      </c>
      <c r="E1522" s="619" t="s">
        <v>359</v>
      </c>
      <c r="F1522" s="599">
        <v>100</v>
      </c>
    </row>
    <row r="1523" spans="1:6">
      <c r="A1523" s="600">
        <v>1504</v>
      </c>
      <c r="B1523" s="616" t="s">
        <v>8460</v>
      </c>
      <c r="C1523" s="599" t="s">
        <v>8461</v>
      </c>
      <c r="D1523" s="601" t="s">
        <v>617</v>
      </c>
      <c r="E1523" s="619" t="s">
        <v>359</v>
      </c>
      <c r="F1523" s="599">
        <v>100</v>
      </c>
    </row>
    <row r="1524" spans="1:6">
      <c r="A1524" s="600">
        <v>1505</v>
      </c>
      <c r="B1524" s="616" t="s">
        <v>8462</v>
      </c>
      <c r="C1524" s="599" t="s">
        <v>8463</v>
      </c>
      <c r="D1524" s="601" t="s">
        <v>617</v>
      </c>
      <c r="E1524" s="619" t="s">
        <v>359</v>
      </c>
      <c r="F1524" s="599">
        <v>100</v>
      </c>
    </row>
    <row r="1525" spans="1:6">
      <c r="A1525" s="600">
        <v>1506</v>
      </c>
      <c r="B1525" s="616" t="s">
        <v>8464</v>
      </c>
      <c r="C1525" s="599" t="s">
        <v>8465</v>
      </c>
      <c r="D1525" s="601" t="s">
        <v>617</v>
      </c>
      <c r="E1525" s="619" t="s">
        <v>359</v>
      </c>
      <c r="F1525" s="599">
        <v>100</v>
      </c>
    </row>
    <row r="1526" spans="1:6">
      <c r="A1526" s="600">
        <v>1507</v>
      </c>
      <c r="B1526" s="616" t="s">
        <v>8466</v>
      </c>
      <c r="C1526" s="599" t="s">
        <v>8467</v>
      </c>
      <c r="D1526" s="601" t="s">
        <v>617</v>
      </c>
      <c r="E1526" s="619" t="s">
        <v>359</v>
      </c>
      <c r="F1526" s="599">
        <v>100</v>
      </c>
    </row>
    <row r="1527" spans="1:6">
      <c r="A1527" s="600">
        <v>1508</v>
      </c>
      <c r="B1527" s="616" t="s">
        <v>8468</v>
      </c>
      <c r="C1527" s="599" t="s">
        <v>8469</v>
      </c>
      <c r="D1527" s="601" t="s">
        <v>617</v>
      </c>
      <c r="E1527" s="619" t="s">
        <v>359</v>
      </c>
      <c r="F1527" s="599">
        <v>100</v>
      </c>
    </row>
    <row r="1528" spans="1:6">
      <c r="A1528" s="600">
        <v>1509</v>
      </c>
      <c r="B1528" s="616" t="s">
        <v>8470</v>
      </c>
      <c r="C1528" s="599" t="s">
        <v>8471</v>
      </c>
      <c r="D1528" s="601" t="s">
        <v>617</v>
      </c>
      <c r="E1528" s="619" t="s">
        <v>359</v>
      </c>
      <c r="F1528" s="599">
        <v>100</v>
      </c>
    </row>
    <row r="1529" spans="1:6">
      <c r="A1529" s="600">
        <v>1510</v>
      </c>
      <c r="B1529" s="616" t="s">
        <v>8472</v>
      </c>
      <c r="C1529" s="599" t="s">
        <v>8473</v>
      </c>
      <c r="D1529" s="601" t="s">
        <v>617</v>
      </c>
      <c r="E1529" s="619" t="s">
        <v>359</v>
      </c>
      <c r="F1529" s="599">
        <v>100</v>
      </c>
    </row>
    <row r="1530" spans="1:6">
      <c r="A1530" s="600">
        <v>1511</v>
      </c>
      <c r="B1530" s="616" t="s">
        <v>8474</v>
      </c>
      <c r="C1530" s="599" t="s">
        <v>8475</v>
      </c>
      <c r="D1530" s="601" t="s">
        <v>617</v>
      </c>
      <c r="E1530" s="619" t="s">
        <v>359</v>
      </c>
      <c r="F1530" s="599">
        <v>100</v>
      </c>
    </row>
    <row r="1531" spans="1:6">
      <c r="A1531" s="600">
        <v>1512</v>
      </c>
      <c r="B1531" s="616" t="s">
        <v>8476</v>
      </c>
      <c r="C1531" s="599" t="s">
        <v>8477</v>
      </c>
      <c r="D1531" s="601" t="s">
        <v>617</v>
      </c>
      <c r="E1531" s="619" t="s">
        <v>359</v>
      </c>
      <c r="F1531" s="599">
        <v>100</v>
      </c>
    </row>
    <row r="1532" spans="1:6">
      <c r="A1532" s="600">
        <v>1513</v>
      </c>
      <c r="B1532" s="616" t="s">
        <v>8478</v>
      </c>
      <c r="C1532" s="599" t="s">
        <v>8479</v>
      </c>
      <c r="D1532" s="601" t="s">
        <v>617</v>
      </c>
      <c r="E1532" s="619" t="s">
        <v>359</v>
      </c>
      <c r="F1532" s="599">
        <v>100</v>
      </c>
    </row>
    <row r="1533" spans="1:6">
      <c r="A1533" s="600">
        <v>1514</v>
      </c>
      <c r="B1533" s="616" t="s">
        <v>8480</v>
      </c>
      <c r="C1533" s="599" t="s">
        <v>8481</v>
      </c>
      <c r="D1533" s="601" t="s">
        <v>617</v>
      </c>
      <c r="E1533" s="619" t="s">
        <v>359</v>
      </c>
      <c r="F1533" s="599">
        <v>100</v>
      </c>
    </row>
    <row r="1534" spans="1:6">
      <c r="A1534" s="600">
        <v>1515</v>
      </c>
      <c r="B1534" s="616" t="s">
        <v>8482</v>
      </c>
      <c r="C1534" s="599" t="s">
        <v>8483</v>
      </c>
      <c r="D1534" s="601" t="s">
        <v>617</v>
      </c>
      <c r="E1534" s="619" t="s">
        <v>359</v>
      </c>
      <c r="F1534" s="599">
        <v>100</v>
      </c>
    </row>
    <row r="1535" spans="1:6">
      <c r="A1535" s="600">
        <v>1516</v>
      </c>
      <c r="B1535" s="616" t="s">
        <v>8484</v>
      </c>
      <c r="C1535" s="599" t="s">
        <v>8485</v>
      </c>
      <c r="D1535" s="601" t="s">
        <v>617</v>
      </c>
      <c r="E1535" s="619" t="s">
        <v>359</v>
      </c>
      <c r="F1535" s="599">
        <v>100</v>
      </c>
    </row>
    <row r="1536" spans="1:6">
      <c r="A1536" s="600">
        <v>1517</v>
      </c>
      <c r="B1536" s="616" t="s">
        <v>8486</v>
      </c>
      <c r="C1536" s="599" t="s">
        <v>8487</v>
      </c>
      <c r="D1536" s="601" t="s">
        <v>617</v>
      </c>
      <c r="E1536" s="619" t="s">
        <v>359</v>
      </c>
      <c r="F1536" s="599">
        <v>100</v>
      </c>
    </row>
    <row r="1537" spans="1:6">
      <c r="A1537" s="600">
        <v>1518</v>
      </c>
      <c r="B1537" s="616" t="s">
        <v>8488</v>
      </c>
      <c r="C1537" s="599" t="s">
        <v>8489</v>
      </c>
      <c r="D1537" s="601" t="s">
        <v>617</v>
      </c>
      <c r="E1537" s="619" t="s">
        <v>359</v>
      </c>
      <c r="F1537" s="599">
        <v>100</v>
      </c>
    </row>
    <row r="1538" spans="1:6">
      <c r="A1538" s="600">
        <v>1519</v>
      </c>
      <c r="B1538" s="616" t="s">
        <v>8490</v>
      </c>
      <c r="C1538" s="599" t="s">
        <v>8491</v>
      </c>
      <c r="D1538" s="601" t="s">
        <v>617</v>
      </c>
      <c r="E1538" s="619" t="s">
        <v>359</v>
      </c>
      <c r="F1538" s="599">
        <v>100</v>
      </c>
    </row>
    <row r="1539" spans="1:6">
      <c r="A1539" s="600">
        <v>1520</v>
      </c>
      <c r="B1539" s="616" t="s">
        <v>8492</v>
      </c>
      <c r="C1539" s="599" t="s">
        <v>8493</v>
      </c>
      <c r="D1539" s="601" t="s">
        <v>617</v>
      </c>
      <c r="E1539" s="619" t="s">
        <v>359</v>
      </c>
      <c r="F1539" s="599">
        <v>100</v>
      </c>
    </row>
    <row r="1540" spans="1:6">
      <c r="A1540" s="600">
        <v>1521</v>
      </c>
      <c r="B1540" s="616" t="s">
        <v>8494</v>
      </c>
      <c r="C1540" s="599" t="s">
        <v>8495</v>
      </c>
      <c r="D1540" s="601" t="s">
        <v>617</v>
      </c>
      <c r="E1540" s="619" t="s">
        <v>359</v>
      </c>
      <c r="F1540" s="599">
        <v>100</v>
      </c>
    </row>
    <row r="1541" spans="1:6">
      <c r="A1541" s="600">
        <v>1522</v>
      </c>
      <c r="B1541" s="616" t="s">
        <v>8496</v>
      </c>
      <c r="C1541" s="599" t="s">
        <v>8497</v>
      </c>
      <c r="D1541" s="601" t="s">
        <v>617</v>
      </c>
      <c r="E1541" s="619" t="s">
        <v>359</v>
      </c>
      <c r="F1541" s="599">
        <v>100</v>
      </c>
    </row>
    <row r="1542" spans="1:6">
      <c r="A1542" s="600">
        <v>1523</v>
      </c>
      <c r="B1542" s="616" t="s">
        <v>8498</v>
      </c>
      <c r="C1542" s="599" t="s">
        <v>8499</v>
      </c>
      <c r="D1542" s="601" t="s">
        <v>617</v>
      </c>
      <c r="E1542" s="619" t="s">
        <v>359</v>
      </c>
      <c r="F1542" s="599">
        <v>100</v>
      </c>
    </row>
    <row r="1543" spans="1:6">
      <c r="A1543" s="600">
        <v>1524</v>
      </c>
      <c r="B1543" s="616" t="s">
        <v>8500</v>
      </c>
      <c r="C1543" s="599" t="s">
        <v>8501</v>
      </c>
      <c r="D1543" s="601" t="s">
        <v>617</v>
      </c>
      <c r="E1543" s="619" t="s">
        <v>359</v>
      </c>
      <c r="F1543" s="599">
        <v>100</v>
      </c>
    </row>
    <row r="1544" spans="1:6">
      <c r="A1544" s="600">
        <v>1525</v>
      </c>
      <c r="B1544" s="616" t="s">
        <v>8502</v>
      </c>
      <c r="C1544" s="599" t="s">
        <v>8503</v>
      </c>
      <c r="D1544" s="601" t="s">
        <v>617</v>
      </c>
      <c r="E1544" s="619" t="s">
        <v>359</v>
      </c>
      <c r="F1544" s="599">
        <v>100</v>
      </c>
    </row>
    <row r="1545" spans="1:6">
      <c r="A1545" s="600">
        <v>1526</v>
      </c>
      <c r="B1545" s="616" t="s">
        <v>8504</v>
      </c>
      <c r="C1545" s="599" t="s">
        <v>6647</v>
      </c>
      <c r="D1545" s="601" t="s">
        <v>617</v>
      </c>
      <c r="E1545" s="619" t="s">
        <v>359</v>
      </c>
      <c r="F1545" s="599">
        <v>100</v>
      </c>
    </row>
    <row r="1546" spans="1:6">
      <c r="A1546" s="600">
        <v>1527</v>
      </c>
      <c r="B1546" s="616" t="s">
        <v>8505</v>
      </c>
      <c r="C1546" s="599" t="s">
        <v>8506</v>
      </c>
      <c r="D1546" s="601" t="s">
        <v>617</v>
      </c>
      <c r="E1546" s="619" t="s">
        <v>359</v>
      </c>
      <c r="F1546" s="599">
        <v>100</v>
      </c>
    </row>
    <row r="1547" spans="1:6">
      <c r="A1547" s="600">
        <v>1528</v>
      </c>
      <c r="B1547" s="616" t="s">
        <v>8507</v>
      </c>
      <c r="C1547" s="599" t="s">
        <v>8508</v>
      </c>
      <c r="D1547" s="601" t="s">
        <v>617</v>
      </c>
      <c r="E1547" s="619" t="s">
        <v>359</v>
      </c>
      <c r="F1547" s="599">
        <v>100</v>
      </c>
    </row>
    <row r="1548" spans="1:6">
      <c r="A1548" s="600">
        <v>1529</v>
      </c>
      <c r="B1548" s="616" t="s">
        <v>8509</v>
      </c>
      <c r="C1548" s="599" t="s">
        <v>8510</v>
      </c>
      <c r="D1548" s="601" t="s">
        <v>617</v>
      </c>
      <c r="E1548" s="619" t="s">
        <v>359</v>
      </c>
      <c r="F1548" s="599">
        <v>100</v>
      </c>
    </row>
    <row r="1549" spans="1:6">
      <c r="A1549" s="600">
        <v>1530</v>
      </c>
      <c r="B1549" s="616" t="s">
        <v>8511</v>
      </c>
      <c r="C1549" s="599" t="s">
        <v>8512</v>
      </c>
      <c r="D1549" s="601" t="s">
        <v>617</v>
      </c>
      <c r="E1549" s="619" t="s">
        <v>359</v>
      </c>
      <c r="F1549" s="599">
        <v>100</v>
      </c>
    </row>
    <row r="1550" spans="1:6">
      <c r="A1550" s="600">
        <v>1531</v>
      </c>
      <c r="B1550" s="616" t="s">
        <v>8513</v>
      </c>
      <c r="C1550" s="599" t="s">
        <v>8514</v>
      </c>
      <c r="D1550" s="601" t="s">
        <v>617</v>
      </c>
      <c r="E1550" s="619" t="s">
        <v>359</v>
      </c>
      <c r="F1550" s="599">
        <v>100</v>
      </c>
    </row>
    <row r="1551" spans="1:6">
      <c r="A1551" s="600">
        <v>1532</v>
      </c>
      <c r="B1551" s="616" t="s">
        <v>8515</v>
      </c>
      <c r="C1551" s="599" t="s">
        <v>8516</v>
      </c>
      <c r="D1551" s="601" t="s">
        <v>617</v>
      </c>
      <c r="E1551" s="619" t="s">
        <v>359</v>
      </c>
      <c r="F1551" s="599">
        <v>100</v>
      </c>
    </row>
    <row r="1552" spans="1:6">
      <c r="A1552" s="600">
        <v>1533</v>
      </c>
      <c r="B1552" s="616" t="s">
        <v>8517</v>
      </c>
      <c r="C1552" s="599" t="s">
        <v>8518</v>
      </c>
      <c r="D1552" s="601" t="s">
        <v>617</v>
      </c>
      <c r="E1552" s="619" t="s">
        <v>359</v>
      </c>
      <c r="F1552" s="599">
        <v>100</v>
      </c>
    </row>
    <row r="1553" spans="1:6">
      <c r="A1553" s="600">
        <v>1534</v>
      </c>
      <c r="B1553" s="616" t="s">
        <v>8519</v>
      </c>
      <c r="C1553" s="599" t="s">
        <v>8520</v>
      </c>
      <c r="D1553" s="601" t="s">
        <v>617</v>
      </c>
      <c r="E1553" s="619" t="s">
        <v>359</v>
      </c>
      <c r="F1553" s="599">
        <v>100</v>
      </c>
    </row>
    <row r="1554" spans="1:6">
      <c r="A1554" s="600">
        <v>1535</v>
      </c>
      <c r="B1554" s="616" t="s">
        <v>8521</v>
      </c>
      <c r="C1554" s="599" t="s">
        <v>8522</v>
      </c>
      <c r="D1554" s="601" t="s">
        <v>617</v>
      </c>
      <c r="E1554" s="619" t="s">
        <v>359</v>
      </c>
      <c r="F1554" s="599">
        <v>100</v>
      </c>
    </row>
    <row r="1555" spans="1:6">
      <c r="A1555" s="600">
        <v>1536</v>
      </c>
      <c r="B1555" s="616" t="s">
        <v>8523</v>
      </c>
      <c r="C1555" s="599" t="s">
        <v>8524</v>
      </c>
      <c r="D1555" s="601" t="s">
        <v>617</v>
      </c>
      <c r="E1555" s="619" t="s">
        <v>359</v>
      </c>
      <c r="F1555" s="599">
        <v>100</v>
      </c>
    </row>
    <row r="1556" spans="1:6">
      <c r="A1556" s="600">
        <v>1537</v>
      </c>
      <c r="B1556" s="616" t="s">
        <v>8525</v>
      </c>
      <c r="C1556" s="599" t="s">
        <v>8526</v>
      </c>
      <c r="D1556" s="601" t="s">
        <v>617</v>
      </c>
      <c r="E1556" s="619" t="s">
        <v>359</v>
      </c>
      <c r="F1556" s="599">
        <v>100</v>
      </c>
    </row>
    <row r="1557" spans="1:6">
      <c r="A1557" s="600">
        <v>1538</v>
      </c>
      <c r="B1557" s="616" t="s">
        <v>8527</v>
      </c>
      <c r="C1557" s="599" t="s">
        <v>8528</v>
      </c>
      <c r="D1557" s="601" t="s">
        <v>617</v>
      </c>
      <c r="E1557" s="619" t="s">
        <v>359</v>
      </c>
      <c r="F1557" s="599">
        <v>100</v>
      </c>
    </row>
    <row r="1558" spans="1:6">
      <c r="A1558" s="600">
        <v>1539</v>
      </c>
      <c r="B1558" s="616" t="s">
        <v>8529</v>
      </c>
      <c r="C1558" s="599" t="s">
        <v>8530</v>
      </c>
      <c r="D1558" s="601" t="s">
        <v>617</v>
      </c>
      <c r="E1558" s="619" t="s">
        <v>359</v>
      </c>
      <c r="F1558" s="599">
        <v>100</v>
      </c>
    </row>
    <row r="1559" spans="1:6">
      <c r="A1559" s="600">
        <v>1540</v>
      </c>
      <c r="B1559" s="616" t="s">
        <v>8531</v>
      </c>
      <c r="C1559" s="599" t="s">
        <v>8532</v>
      </c>
      <c r="D1559" s="601" t="s">
        <v>617</v>
      </c>
      <c r="E1559" s="619" t="s">
        <v>359</v>
      </c>
      <c r="F1559" s="599">
        <v>100</v>
      </c>
    </row>
    <row r="1560" spans="1:6">
      <c r="A1560" s="600">
        <v>1541</v>
      </c>
      <c r="B1560" s="616" t="s">
        <v>8533</v>
      </c>
      <c r="C1560" s="599" t="s">
        <v>8534</v>
      </c>
      <c r="D1560" s="601" t="s">
        <v>617</v>
      </c>
      <c r="E1560" s="619" t="s">
        <v>359</v>
      </c>
      <c r="F1560" s="599">
        <v>100</v>
      </c>
    </row>
    <row r="1561" spans="1:6">
      <c r="A1561" s="600">
        <v>1542</v>
      </c>
      <c r="B1561" s="616" t="s">
        <v>8535</v>
      </c>
      <c r="C1561" s="599" t="s">
        <v>8536</v>
      </c>
      <c r="D1561" s="601" t="s">
        <v>617</v>
      </c>
      <c r="E1561" s="619" t="s">
        <v>359</v>
      </c>
      <c r="F1561" s="599">
        <v>100</v>
      </c>
    </row>
    <row r="1562" spans="1:6">
      <c r="A1562" s="600">
        <v>1543</v>
      </c>
      <c r="B1562" s="616" t="s">
        <v>8537</v>
      </c>
      <c r="C1562" s="599" t="s">
        <v>8538</v>
      </c>
      <c r="D1562" s="601" t="s">
        <v>617</v>
      </c>
      <c r="E1562" s="619" t="s">
        <v>359</v>
      </c>
      <c r="F1562" s="599">
        <v>100</v>
      </c>
    </row>
    <row r="1563" spans="1:6">
      <c r="A1563" s="600">
        <v>1544</v>
      </c>
      <c r="B1563" s="616" t="s">
        <v>8539</v>
      </c>
      <c r="C1563" s="599" t="s">
        <v>8540</v>
      </c>
      <c r="D1563" s="601" t="s">
        <v>617</v>
      </c>
      <c r="E1563" s="619" t="s">
        <v>359</v>
      </c>
      <c r="F1563" s="599">
        <v>100</v>
      </c>
    </row>
    <row r="1564" spans="1:6">
      <c r="A1564" s="600">
        <v>1545</v>
      </c>
      <c r="B1564" s="616" t="s">
        <v>8541</v>
      </c>
      <c r="C1564" s="599" t="s">
        <v>8542</v>
      </c>
      <c r="D1564" s="601" t="s">
        <v>617</v>
      </c>
      <c r="E1564" s="619" t="s">
        <v>359</v>
      </c>
      <c r="F1564" s="599">
        <v>100</v>
      </c>
    </row>
    <row r="1565" spans="1:6">
      <c r="A1565" s="600">
        <v>1546</v>
      </c>
      <c r="B1565" s="616" t="s">
        <v>8543</v>
      </c>
      <c r="C1565" s="599" t="s">
        <v>8544</v>
      </c>
      <c r="D1565" s="601" t="s">
        <v>617</v>
      </c>
      <c r="E1565" s="619" t="s">
        <v>359</v>
      </c>
      <c r="F1565" s="599">
        <v>100</v>
      </c>
    </row>
    <row r="1566" spans="1:6">
      <c r="A1566" s="600">
        <v>1547</v>
      </c>
      <c r="B1566" s="616" t="s">
        <v>8545</v>
      </c>
      <c r="C1566" s="599" t="s">
        <v>8546</v>
      </c>
      <c r="D1566" s="601" t="s">
        <v>617</v>
      </c>
      <c r="E1566" s="619" t="s">
        <v>359</v>
      </c>
      <c r="F1566" s="599">
        <v>100</v>
      </c>
    </row>
    <row r="1567" spans="1:6">
      <c r="A1567" s="600">
        <v>1548</v>
      </c>
      <c r="B1567" s="616" t="s">
        <v>8547</v>
      </c>
      <c r="C1567" s="599" t="s">
        <v>8548</v>
      </c>
      <c r="D1567" s="601" t="s">
        <v>617</v>
      </c>
      <c r="E1567" s="619" t="s">
        <v>359</v>
      </c>
      <c r="F1567" s="599">
        <v>100</v>
      </c>
    </row>
    <row r="1568" spans="1:6">
      <c r="A1568" s="600">
        <v>1549</v>
      </c>
      <c r="B1568" s="616" t="s">
        <v>8549</v>
      </c>
      <c r="C1568" s="599" t="s">
        <v>8550</v>
      </c>
      <c r="D1568" s="601" t="s">
        <v>617</v>
      </c>
      <c r="E1568" s="619" t="s">
        <v>359</v>
      </c>
      <c r="F1568" s="599">
        <v>100</v>
      </c>
    </row>
    <row r="1569" spans="1:6">
      <c r="A1569" s="600">
        <v>1550</v>
      </c>
      <c r="B1569" s="616" t="s">
        <v>8551</v>
      </c>
      <c r="C1569" s="599" t="s">
        <v>8552</v>
      </c>
      <c r="D1569" s="601" t="s">
        <v>617</v>
      </c>
      <c r="E1569" s="619" t="s">
        <v>359</v>
      </c>
      <c r="F1569" s="599">
        <v>100</v>
      </c>
    </row>
    <row r="1570" spans="1:6">
      <c r="A1570" s="600">
        <v>1551</v>
      </c>
      <c r="B1570" s="616" t="s">
        <v>8553</v>
      </c>
      <c r="C1570" s="599" t="s">
        <v>8554</v>
      </c>
      <c r="D1570" s="601" t="s">
        <v>617</v>
      </c>
      <c r="E1570" s="619" t="s">
        <v>359</v>
      </c>
      <c r="F1570" s="599">
        <v>100</v>
      </c>
    </row>
    <row r="1571" spans="1:6">
      <c r="A1571" s="600">
        <v>1552</v>
      </c>
      <c r="B1571" s="616" t="s">
        <v>8555</v>
      </c>
      <c r="C1571" s="599" t="s">
        <v>8556</v>
      </c>
      <c r="D1571" s="601" t="s">
        <v>617</v>
      </c>
      <c r="E1571" s="619" t="s">
        <v>359</v>
      </c>
      <c r="F1571" s="599">
        <v>100</v>
      </c>
    </row>
    <row r="1572" spans="1:6">
      <c r="A1572" s="600">
        <v>1553</v>
      </c>
      <c r="B1572" s="616" t="s">
        <v>8557</v>
      </c>
      <c r="C1572" s="599" t="s">
        <v>8558</v>
      </c>
      <c r="D1572" s="601" t="s">
        <v>617</v>
      </c>
      <c r="E1572" s="619" t="s">
        <v>359</v>
      </c>
      <c r="F1572" s="599">
        <v>100</v>
      </c>
    </row>
    <row r="1573" spans="1:6">
      <c r="A1573" s="600">
        <v>1554</v>
      </c>
      <c r="B1573" s="616" t="s">
        <v>8559</v>
      </c>
      <c r="C1573" s="599" t="s">
        <v>8560</v>
      </c>
      <c r="D1573" s="601" t="s">
        <v>617</v>
      </c>
      <c r="E1573" s="619" t="s">
        <v>359</v>
      </c>
      <c r="F1573" s="599">
        <v>100</v>
      </c>
    </row>
    <row r="1574" spans="1:6">
      <c r="A1574" s="600">
        <v>1555</v>
      </c>
      <c r="B1574" s="616" t="s">
        <v>8561</v>
      </c>
      <c r="C1574" s="599" t="s">
        <v>8562</v>
      </c>
      <c r="D1574" s="601" t="s">
        <v>617</v>
      </c>
      <c r="E1574" s="619" t="s">
        <v>359</v>
      </c>
      <c r="F1574" s="599">
        <v>100</v>
      </c>
    </row>
    <row r="1575" spans="1:6">
      <c r="A1575" s="600">
        <v>1556</v>
      </c>
      <c r="B1575" s="616" t="s">
        <v>8563</v>
      </c>
      <c r="C1575" s="599" t="s">
        <v>8564</v>
      </c>
      <c r="D1575" s="601" t="s">
        <v>617</v>
      </c>
      <c r="E1575" s="619" t="s">
        <v>359</v>
      </c>
      <c r="F1575" s="599">
        <v>100</v>
      </c>
    </row>
    <row r="1576" spans="1:6">
      <c r="A1576" s="600">
        <v>1557</v>
      </c>
      <c r="B1576" s="616" t="s">
        <v>8565</v>
      </c>
      <c r="C1576" s="599" t="s">
        <v>8566</v>
      </c>
      <c r="D1576" s="601" t="s">
        <v>617</v>
      </c>
      <c r="E1576" s="619" t="s">
        <v>359</v>
      </c>
      <c r="F1576" s="599">
        <v>100</v>
      </c>
    </row>
    <row r="1577" spans="1:6">
      <c r="A1577" s="600">
        <v>1558</v>
      </c>
      <c r="B1577" s="616" t="s">
        <v>8567</v>
      </c>
      <c r="C1577" s="599" t="s">
        <v>8568</v>
      </c>
      <c r="D1577" s="601" t="s">
        <v>617</v>
      </c>
      <c r="E1577" s="619" t="s">
        <v>359</v>
      </c>
      <c r="F1577" s="599">
        <v>100</v>
      </c>
    </row>
    <row r="1578" spans="1:6">
      <c r="A1578" s="600">
        <v>1559</v>
      </c>
      <c r="B1578" s="616" t="s">
        <v>8569</v>
      </c>
      <c r="C1578" s="599" t="s">
        <v>8570</v>
      </c>
      <c r="D1578" s="601" t="s">
        <v>617</v>
      </c>
      <c r="E1578" s="619" t="s">
        <v>359</v>
      </c>
      <c r="F1578" s="599">
        <v>100</v>
      </c>
    </row>
    <row r="1579" spans="1:6">
      <c r="A1579" s="600">
        <v>1560</v>
      </c>
      <c r="B1579" s="616" t="s">
        <v>8571</v>
      </c>
      <c r="C1579" s="599" t="s">
        <v>8572</v>
      </c>
      <c r="D1579" s="601" t="s">
        <v>617</v>
      </c>
      <c r="E1579" s="619" t="s">
        <v>359</v>
      </c>
      <c r="F1579" s="599">
        <v>100</v>
      </c>
    </row>
    <row r="1580" spans="1:6">
      <c r="A1580" s="600">
        <v>1561</v>
      </c>
      <c r="B1580" s="616" t="s">
        <v>8573</v>
      </c>
      <c r="C1580" s="599" t="s">
        <v>8574</v>
      </c>
      <c r="D1580" s="601" t="s">
        <v>617</v>
      </c>
      <c r="E1580" s="619" t="s">
        <v>359</v>
      </c>
      <c r="F1580" s="599">
        <v>100</v>
      </c>
    </row>
    <row r="1581" spans="1:6">
      <c r="A1581" s="600">
        <v>1562</v>
      </c>
      <c r="B1581" s="616" t="s">
        <v>8575</v>
      </c>
      <c r="C1581" s="599" t="s">
        <v>8576</v>
      </c>
      <c r="D1581" s="601" t="s">
        <v>617</v>
      </c>
      <c r="E1581" s="619" t="s">
        <v>359</v>
      </c>
      <c r="F1581" s="599">
        <v>100</v>
      </c>
    </row>
    <row r="1582" spans="1:6">
      <c r="A1582" s="600">
        <v>1563</v>
      </c>
      <c r="B1582" s="616" t="s">
        <v>8577</v>
      </c>
      <c r="C1582" s="599" t="s">
        <v>8578</v>
      </c>
      <c r="D1582" s="601" t="s">
        <v>617</v>
      </c>
      <c r="E1582" s="619" t="s">
        <v>359</v>
      </c>
      <c r="F1582" s="599">
        <v>100</v>
      </c>
    </row>
    <row r="1583" spans="1:6">
      <c r="A1583" s="600">
        <v>1564</v>
      </c>
      <c r="B1583" s="616" t="s">
        <v>8579</v>
      </c>
      <c r="C1583" s="599" t="s">
        <v>8580</v>
      </c>
      <c r="D1583" s="601" t="s">
        <v>617</v>
      </c>
      <c r="E1583" s="619" t="s">
        <v>359</v>
      </c>
      <c r="F1583" s="599">
        <v>100</v>
      </c>
    </row>
    <row r="1584" spans="1:6">
      <c r="A1584" s="600">
        <v>1565</v>
      </c>
      <c r="B1584" s="616" t="s">
        <v>8581</v>
      </c>
      <c r="C1584" s="599" t="s">
        <v>8582</v>
      </c>
      <c r="D1584" s="601" t="s">
        <v>617</v>
      </c>
      <c r="E1584" s="619" t="s">
        <v>359</v>
      </c>
      <c r="F1584" s="599">
        <v>100</v>
      </c>
    </row>
    <row r="1585" spans="1:6">
      <c r="A1585" s="600">
        <v>1566</v>
      </c>
      <c r="B1585" s="616" t="s">
        <v>8583</v>
      </c>
      <c r="C1585" s="599" t="s">
        <v>8584</v>
      </c>
      <c r="D1585" s="601" t="s">
        <v>617</v>
      </c>
      <c r="E1585" s="619" t="s">
        <v>359</v>
      </c>
      <c r="F1585" s="599">
        <v>100</v>
      </c>
    </row>
    <row r="1586" spans="1:6">
      <c r="A1586" s="600">
        <v>1567</v>
      </c>
      <c r="B1586" s="616" t="s">
        <v>8585</v>
      </c>
      <c r="C1586" s="599" t="s">
        <v>8586</v>
      </c>
      <c r="D1586" s="601" t="s">
        <v>617</v>
      </c>
      <c r="E1586" s="619" t="s">
        <v>359</v>
      </c>
      <c r="F1586" s="599">
        <v>100</v>
      </c>
    </row>
    <row r="1587" spans="1:6">
      <c r="A1587" s="600">
        <v>1568</v>
      </c>
      <c r="B1587" s="616" t="s">
        <v>8587</v>
      </c>
      <c r="C1587" s="599" t="s">
        <v>8588</v>
      </c>
      <c r="D1587" s="601" t="s">
        <v>617</v>
      </c>
      <c r="E1587" s="619" t="s">
        <v>359</v>
      </c>
      <c r="F1587" s="599">
        <v>100</v>
      </c>
    </row>
    <row r="1588" spans="1:6">
      <c r="A1588" s="600">
        <v>1569</v>
      </c>
      <c r="B1588" s="616" t="s">
        <v>8589</v>
      </c>
      <c r="C1588" s="599" t="s">
        <v>8590</v>
      </c>
      <c r="D1588" s="601" t="s">
        <v>617</v>
      </c>
      <c r="E1588" s="619" t="s">
        <v>359</v>
      </c>
      <c r="F1588" s="599">
        <v>100</v>
      </c>
    </row>
    <row r="1589" spans="1:6">
      <c r="A1589" s="600">
        <v>1570</v>
      </c>
      <c r="B1589" s="616" t="s">
        <v>8591</v>
      </c>
      <c r="C1589" s="599" t="s">
        <v>8592</v>
      </c>
      <c r="D1589" s="601" t="s">
        <v>617</v>
      </c>
      <c r="E1589" s="619" t="s">
        <v>359</v>
      </c>
      <c r="F1589" s="599">
        <v>100</v>
      </c>
    </row>
    <row r="1590" spans="1:6">
      <c r="A1590" s="600">
        <v>1571</v>
      </c>
      <c r="B1590" s="616" t="s">
        <v>8593</v>
      </c>
      <c r="C1590" s="599" t="s">
        <v>8594</v>
      </c>
      <c r="D1590" s="601" t="s">
        <v>617</v>
      </c>
      <c r="E1590" s="619" t="s">
        <v>359</v>
      </c>
      <c r="F1590" s="599">
        <v>100</v>
      </c>
    </row>
    <row r="1591" spans="1:6">
      <c r="A1591" s="600">
        <v>1572</v>
      </c>
      <c r="B1591" s="616" t="s">
        <v>8595</v>
      </c>
      <c r="C1591" s="599" t="s">
        <v>8596</v>
      </c>
      <c r="D1591" s="601" t="s">
        <v>617</v>
      </c>
      <c r="E1591" s="619" t="s">
        <v>359</v>
      </c>
      <c r="F1591" s="599">
        <v>100</v>
      </c>
    </row>
    <row r="1592" spans="1:6">
      <c r="A1592" s="600">
        <v>1573</v>
      </c>
      <c r="B1592" s="616" t="s">
        <v>8597</v>
      </c>
      <c r="C1592" s="599" t="s">
        <v>8598</v>
      </c>
      <c r="D1592" s="601" t="s">
        <v>617</v>
      </c>
      <c r="E1592" s="619" t="s">
        <v>359</v>
      </c>
      <c r="F1592" s="599">
        <v>100</v>
      </c>
    </row>
    <row r="1593" spans="1:6">
      <c r="A1593" s="600">
        <v>1574</v>
      </c>
      <c r="B1593" s="616" t="s">
        <v>8599</v>
      </c>
      <c r="C1593" s="599" t="s">
        <v>8600</v>
      </c>
      <c r="D1593" s="601" t="s">
        <v>617</v>
      </c>
      <c r="E1593" s="619" t="s">
        <v>359</v>
      </c>
      <c r="F1593" s="599">
        <v>100</v>
      </c>
    </row>
    <row r="1594" spans="1:6">
      <c r="A1594" s="600">
        <v>1575</v>
      </c>
      <c r="B1594" s="616" t="s">
        <v>8601</v>
      </c>
      <c r="C1594" s="599" t="s">
        <v>8602</v>
      </c>
      <c r="D1594" s="601" t="s">
        <v>617</v>
      </c>
      <c r="E1594" s="619" t="s">
        <v>359</v>
      </c>
      <c r="F1594" s="599">
        <v>100</v>
      </c>
    </row>
    <row r="1595" spans="1:6">
      <c r="A1595" s="600">
        <v>1576</v>
      </c>
      <c r="B1595" s="616" t="s">
        <v>8603</v>
      </c>
      <c r="C1595" s="599" t="s">
        <v>8604</v>
      </c>
      <c r="D1595" s="601" t="s">
        <v>617</v>
      </c>
      <c r="E1595" s="619" t="s">
        <v>359</v>
      </c>
      <c r="F1595" s="599">
        <v>100</v>
      </c>
    </row>
    <row r="1596" spans="1:6">
      <c r="A1596" s="600">
        <v>1577</v>
      </c>
      <c r="B1596" s="616" t="s">
        <v>8605</v>
      </c>
      <c r="C1596" s="599" t="s">
        <v>8606</v>
      </c>
      <c r="D1596" s="601" t="s">
        <v>617</v>
      </c>
      <c r="E1596" s="619" t="s">
        <v>359</v>
      </c>
      <c r="F1596" s="599">
        <v>100</v>
      </c>
    </row>
    <row r="1597" spans="1:6">
      <c r="A1597" s="600">
        <v>1578</v>
      </c>
      <c r="B1597" s="616" t="s">
        <v>8607</v>
      </c>
      <c r="C1597" s="599" t="s">
        <v>8608</v>
      </c>
      <c r="D1597" s="601" t="s">
        <v>617</v>
      </c>
      <c r="E1597" s="619" t="s">
        <v>359</v>
      </c>
      <c r="F1597" s="599">
        <v>100</v>
      </c>
    </row>
    <row r="1598" spans="1:6">
      <c r="A1598" s="600">
        <v>1579</v>
      </c>
      <c r="B1598" s="616" t="s">
        <v>8609</v>
      </c>
      <c r="C1598" s="599" t="s">
        <v>8610</v>
      </c>
      <c r="D1598" s="601" t="s">
        <v>617</v>
      </c>
      <c r="E1598" s="619" t="s">
        <v>359</v>
      </c>
      <c r="F1598" s="599">
        <v>100</v>
      </c>
    </row>
    <row r="1599" spans="1:6">
      <c r="A1599" s="600">
        <v>1580</v>
      </c>
      <c r="B1599" s="616" t="s">
        <v>8611</v>
      </c>
      <c r="C1599" s="599" t="s">
        <v>8612</v>
      </c>
      <c r="D1599" s="601" t="s">
        <v>617</v>
      </c>
      <c r="E1599" s="619" t="s">
        <v>359</v>
      </c>
      <c r="F1599" s="599">
        <v>100</v>
      </c>
    </row>
    <row r="1600" spans="1:6">
      <c r="A1600" s="600">
        <v>1581</v>
      </c>
      <c r="B1600" s="616" t="s">
        <v>8613</v>
      </c>
      <c r="C1600" s="599" t="s">
        <v>8614</v>
      </c>
      <c r="D1600" s="601" t="s">
        <v>617</v>
      </c>
      <c r="E1600" s="619" t="s">
        <v>359</v>
      </c>
      <c r="F1600" s="599">
        <v>100</v>
      </c>
    </row>
    <row r="1601" spans="1:6">
      <c r="A1601" s="600">
        <v>1582</v>
      </c>
      <c r="B1601" s="616" t="s">
        <v>8615</v>
      </c>
      <c r="C1601" s="599" t="s">
        <v>8616</v>
      </c>
      <c r="D1601" s="601" t="s">
        <v>617</v>
      </c>
      <c r="E1601" s="619" t="s">
        <v>359</v>
      </c>
      <c r="F1601" s="599">
        <v>100</v>
      </c>
    </row>
    <row r="1602" spans="1:6">
      <c r="A1602" s="600">
        <v>1583</v>
      </c>
      <c r="B1602" s="616" t="s">
        <v>8617</v>
      </c>
      <c r="C1602" s="599" t="s">
        <v>8618</v>
      </c>
      <c r="D1602" s="601" t="s">
        <v>617</v>
      </c>
      <c r="E1602" s="619" t="s">
        <v>359</v>
      </c>
      <c r="F1602" s="599">
        <v>100</v>
      </c>
    </row>
    <row r="1603" spans="1:6">
      <c r="A1603" s="600">
        <v>1584</v>
      </c>
      <c r="B1603" s="616" t="s">
        <v>8619</v>
      </c>
      <c r="C1603" s="599" t="s">
        <v>8620</v>
      </c>
      <c r="D1603" s="601" t="s">
        <v>617</v>
      </c>
      <c r="E1603" s="619" t="s">
        <v>359</v>
      </c>
      <c r="F1603" s="599">
        <v>100</v>
      </c>
    </row>
    <row r="1604" spans="1:6">
      <c r="A1604" s="600">
        <v>1585</v>
      </c>
      <c r="B1604" s="616" t="s">
        <v>8621</v>
      </c>
      <c r="C1604" s="599" t="s">
        <v>8622</v>
      </c>
      <c r="D1604" s="601" t="s">
        <v>617</v>
      </c>
      <c r="E1604" s="619" t="s">
        <v>359</v>
      </c>
      <c r="F1604" s="599">
        <v>100</v>
      </c>
    </row>
    <row r="1605" spans="1:6">
      <c r="A1605" s="600">
        <v>1586</v>
      </c>
      <c r="B1605" s="616" t="s">
        <v>8623</v>
      </c>
      <c r="C1605" s="599" t="s">
        <v>8624</v>
      </c>
      <c r="D1605" s="601" t="s">
        <v>617</v>
      </c>
      <c r="E1605" s="619" t="s">
        <v>359</v>
      </c>
      <c r="F1605" s="599">
        <v>100</v>
      </c>
    </row>
    <row r="1606" spans="1:6">
      <c r="A1606" s="600">
        <v>1587</v>
      </c>
      <c r="B1606" s="616" t="s">
        <v>8625</v>
      </c>
      <c r="C1606" s="599" t="s">
        <v>8626</v>
      </c>
      <c r="D1606" s="601" t="s">
        <v>617</v>
      </c>
      <c r="E1606" s="619" t="s">
        <v>359</v>
      </c>
      <c r="F1606" s="599">
        <v>100</v>
      </c>
    </row>
    <row r="1607" spans="1:6">
      <c r="A1607" s="600">
        <v>1588</v>
      </c>
      <c r="B1607" s="616" t="s">
        <v>8627</v>
      </c>
      <c r="C1607" s="599" t="s">
        <v>8628</v>
      </c>
      <c r="D1607" s="601" t="s">
        <v>617</v>
      </c>
      <c r="E1607" s="619" t="s">
        <v>359</v>
      </c>
      <c r="F1607" s="599">
        <v>100</v>
      </c>
    </row>
    <row r="1608" spans="1:6">
      <c r="A1608" s="600">
        <v>1589</v>
      </c>
      <c r="B1608" s="616" t="s">
        <v>8629</v>
      </c>
      <c r="C1608" s="599" t="s">
        <v>8630</v>
      </c>
      <c r="D1608" s="601" t="s">
        <v>617</v>
      </c>
      <c r="E1608" s="619" t="s">
        <v>359</v>
      </c>
      <c r="F1608" s="599">
        <v>100</v>
      </c>
    </row>
    <row r="1609" spans="1:6">
      <c r="A1609" s="600">
        <v>1590</v>
      </c>
      <c r="B1609" s="616" t="s">
        <v>8631</v>
      </c>
      <c r="C1609" s="599" t="s">
        <v>8632</v>
      </c>
      <c r="D1609" s="601" t="s">
        <v>617</v>
      </c>
      <c r="E1609" s="619" t="s">
        <v>359</v>
      </c>
      <c r="F1609" s="599">
        <v>100</v>
      </c>
    </row>
    <row r="1610" spans="1:6">
      <c r="A1610" s="600">
        <v>1591</v>
      </c>
      <c r="B1610" s="616" t="s">
        <v>8633</v>
      </c>
      <c r="C1610" s="599" t="s">
        <v>8634</v>
      </c>
      <c r="D1610" s="601" t="s">
        <v>617</v>
      </c>
      <c r="E1610" s="619" t="s">
        <v>359</v>
      </c>
      <c r="F1610" s="599">
        <v>100</v>
      </c>
    </row>
    <row r="1611" spans="1:6">
      <c r="A1611" s="600">
        <v>1592</v>
      </c>
      <c r="B1611" s="616" t="s">
        <v>8635</v>
      </c>
      <c r="C1611" s="599" t="s">
        <v>8636</v>
      </c>
      <c r="D1611" s="601" t="s">
        <v>617</v>
      </c>
      <c r="E1611" s="619" t="s">
        <v>359</v>
      </c>
      <c r="F1611" s="599">
        <v>100</v>
      </c>
    </row>
    <row r="1612" spans="1:6">
      <c r="A1612" s="600">
        <v>1593</v>
      </c>
      <c r="B1612" s="616" t="s">
        <v>8637</v>
      </c>
      <c r="C1612" s="599" t="s">
        <v>8638</v>
      </c>
      <c r="D1612" s="601" t="s">
        <v>617</v>
      </c>
      <c r="E1612" s="619" t="s">
        <v>359</v>
      </c>
      <c r="F1612" s="599">
        <v>100</v>
      </c>
    </row>
    <row r="1613" spans="1:6">
      <c r="A1613" s="600">
        <v>1594</v>
      </c>
      <c r="B1613" s="602" t="s">
        <v>6852</v>
      </c>
      <c r="C1613" s="603" t="s">
        <v>6853</v>
      </c>
      <c r="D1613" s="601" t="s">
        <v>617</v>
      </c>
      <c r="E1613" s="619" t="s">
        <v>359</v>
      </c>
      <c r="F1613" s="599">
        <v>100</v>
      </c>
    </row>
    <row r="1614" spans="1:6" ht="17.25" customHeight="1">
      <c r="A1614" s="600">
        <v>1595</v>
      </c>
      <c r="B1614" s="602" t="s">
        <v>6850</v>
      </c>
      <c r="C1614" s="603" t="s">
        <v>6851</v>
      </c>
      <c r="D1614" s="601" t="s">
        <v>617</v>
      </c>
      <c r="E1614" s="619" t="s">
        <v>359</v>
      </c>
      <c r="F1614" s="599">
        <v>100</v>
      </c>
    </row>
    <row r="1615" spans="1:6">
      <c r="A1615" s="600">
        <v>1596</v>
      </c>
      <c r="B1615" s="602" t="s">
        <v>6848</v>
      </c>
      <c r="C1615" s="604" t="s">
        <v>6849</v>
      </c>
      <c r="D1615" s="601" t="s">
        <v>617</v>
      </c>
      <c r="E1615" s="619" t="s">
        <v>359</v>
      </c>
      <c r="F1615" s="599">
        <v>100</v>
      </c>
    </row>
    <row r="1616" spans="1:6">
      <c r="A1616" s="600">
        <v>1597</v>
      </c>
      <c r="B1616" s="602" t="s">
        <v>6846</v>
      </c>
      <c r="C1616" s="605" t="s">
        <v>6847</v>
      </c>
      <c r="D1616" s="601" t="s">
        <v>617</v>
      </c>
      <c r="E1616" s="619" t="s">
        <v>359</v>
      </c>
      <c r="F1616" s="599">
        <v>100</v>
      </c>
    </row>
    <row r="1617" spans="1:6">
      <c r="A1617" s="600">
        <v>1598</v>
      </c>
      <c r="B1617" s="602">
        <v>20001058414</v>
      </c>
      <c r="C1617" s="603" t="s">
        <v>6845</v>
      </c>
      <c r="D1617" s="601" t="s">
        <v>617</v>
      </c>
      <c r="E1617" s="619" t="s">
        <v>359</v>
      </c>
      <c r="F1617" s="599">
        <v>100</v>
      </c>
    </row>
    <row r="1618" spans="1:6">
      <c r="A1618" s="600">
        <v>1599</v>
      </c>
      <c r="B1618" s="602" t="s">
        <v>6842</v>
      </c>
      <c r="C1618" s="603" t="s">
        <v>6843</v>
      </c>
      <c r="D1618" s="601" t="s">
        <v>617</v>
      </c>
      <c r="E1618" s="619" t="s">
        <v>359</v>
      </c>
      <c r="F1618" s="599">
        <v>100</v>
      </c>
    </row>
    <row r="1619" spans="1:6">
      <c r="A1619" s="600">
        <v>1600</v>
      </c>
      <c r="B1619" s="602" t="s">
        <v>6840</v>
      </c>
      <c r="C1619" s="603" t="s">
        <v>8639</v>
      </c>
      <c r="D1619" s="601" t="s">
        <v>617</v>
      </c>
      <c r="E1619" s="619" t="s">
        <v>359</v>
      </c>
      <c r="F1619" s="599">
        <v>100</v>
      </c>
    </row>
    <row r="1620" spans="1:6">
      <c r="A1620" s="600">
        <v>1601</v>
      </c>
      <c r="B1620" s="602" t="s">
        <v>6838</v>
      </c>
      <c r="C1620" s="603" t="s">
        <v>6839</v>
      </c>
      <c r="D1620" s="601" t="s">
        <v>617</v>
      </c>
      <c r="E1620" s="619" t="s">
        <v>359</v>
      </c>
      <c r="F1620" s="599">
        <v>100</v>
      </c>
    </row>
    <row r="1621" spans="1:6" ht="18" customHeight="1">
      <c r="A1621" s="600">
        <v>1602</v>
      </c>
      <c r="B1621" s="602">
        <v>13001042552</v>
      </c>
      <c r="C1621" s="603" t="s">
        <v>6837</v>
      </c>
      <c r="D1621" s="601" t="s">
        <v>617</v>
      </c>
      <c r="E1621" s="619" t="s">
        <v>359</v>
      </c>
      <c r="F1621" s="599">
        <v>100</v>
      </c>
    </row>
    <row r="1622" spans="1:6">
      <c r="A1622" s="600">
        <v>1603</v>
      </c>
      <c r="B1622" s="602" t="s">
        <v>6834</v>
      </c>
      <c r="C1622" s="603" t="s">
        <v>6835</v>
      </c>
      <c r="D1622" s="601" t="s">
        <v>617</v>
      </c>
      <c r="E1622" s="619" t="s">
        <v>359</v>
      </c>
      <c r="F1622" s="599">
        <v>100</v>
      </c>
    </row>
    <row r="1623" spans="1:6">
      <c r="A1623" s="600">
        <v>1604</v>
      </c>
      <c r="B1623" s="602" t="s">
        <v>6832</v>
      </c>
      <c r="C1623" s="603" t="s">
        <v>6833</v>
      </c>
      <c r="D1623" s="601" t="s">
        <v>617</v>
      </c>
      <c r="E1623" s="619" t="s">
        <v>359</v>
      </c>
      <c r="F1623" s="599">
        <v>100</v>
      </c>
    </row>
    <row r="1624" spans="1:6">
      <c r="A1624" s="600">
        <v>1605</v>
      </c>
      <c r="B1624" s="617" t="s">
        <v>6830</v>
      </c>
      <c r="C1624" s="603" t="s">
        <v>6831</v>
      </c>
      <c r="D1624" s="601" t="s">
        <v>617</v>
      </c>
      <c r="E1624" s="619" t="s">
        <v>359</v>
      </c>
      <c r="F1624" s="599">
        <v>100</v>
      </c>
    </row>
    <row r="1625" spans="1:6">
      <c r="A1625" s="600">
        <v>1606</v>
      </c>
      <c r="B1625" s="602" t="s">
        <v>6828</v>
      </c>
      <c r="C1625" s="604" t="s">
        <v>6829</v>
      </c>
      <c r="D1625" s="601" t="s">
        <v>617</v>
      </c>
      <c r="E1625" s="619" t="s">
        <v>359</v>
      </c>
      <c r="F1625" s="599">
        <v>100</v>
      </c>
    </row>
    <row r="1626" spans="1:6">
      <c r="A1626" s="600">
        <v>1607</v>
      </c>
      <c r="B1626" s="602" t="s">
        <v>6826</v>
      </c>
      <c r="C1626" s="603" t="s">
        <v>6827</v>
      </c>
      <c r="D1626" s="601" t="s">
        <v>617</v>
      </c>
      <c r="E1626" s="619" t="s">
        <v>359</v>
      </c>
      <c r="F1626" s="599">
        <v>100</v>
      </c>
    </row>
    <row r="1627" spans="1:6">
      <c r="A1627" s="600">
        <v>1608</v>
      </c>
      <c r="B1627" s="602" t="s">
        <v>6824</v>
      </c>
      <c r="C1627" s="603" t="s">
        <v>6825</v>
      </c>
      <c r="D1627" s="601" t="s">
        <v>617</v>
      </c>
      <c r="E1627" s="619" t="s">
        <v>359</v>
      </c>
      <c r="F1627" s="599">
        <v>100</v>
      </c>
    </row>
    <row r="1628" spans="1:6">
      <c r="A1628" s="600">
        <v>1609</v>
      </c>
      <c r="B1628" s="602" t="s">
        <v>6822</v>
      </c>
      <c r="C1628" s="603" t="s">
        <v>6823</v>
      </c>
      <c r="D1628" s="601" t="s">
        <v>617</v>
      </c>
      <c r="E1628" s="619" t="s">
        <v>359</v>
      </c>
      <c r="F1628" s="599">
        <v>100</v>
      </c>
    </row>
    <row r="1629" spans="1:6">
      <c r="A1629" s="600">
        <v>1610</v>
      </c>
      <c r="B1629" s="602" t="s">
        <v>6820</v>
      </c>
      <c r="C1629" s="603" t="s">
        <v>6821</v>
      </c>
      <c r="D1629" s="601" t="s">
        <v>617</v>
      </c>
      <c r="E1629" s="619" t="s">
        <v>359</v>
      </c>
      <c r="F1629" s="599">
        <v>100</v>
      </c>
    </row>
    <row r="1630" spans="1:6">
      <c r="A1630" s="600">
        <v>1611</v>
      </c>
      <c r="B1630" s="602">
        <v>12003000871</v>
      </c>
      <c r="C1630" s="603" t="s">
        <v>6819</v>
      </c>
      <c r="D1630" s="601" t="s">
        <v>617</v>
      </c>
      <c r="E1630" s="619" t="s">
        <v>359</v>
      </c>
      <c r="F1630" s="599">
        <v>100</v>
      </c>
    </row>
    <row r="1631" spans="1:6">
      <c r="A1631" s="600">
        <v>1612</v>
      </c>
      <c r="B1631" s="602" t="s">
        <v>6816</v>
      </c>
      <c r="C1631" s="603" t="s">
        <v>6817</v>
      </c>
      <c r="D1631" s="601" t="s">
        <v>617</v>
      </c>
      <c r="E1631" s="619" t="s">
        <v>359</v>
      </c>
      <c r="F1631" s="599">
        <v>100</v>
      </c>
    </row>
    <row r="1632" spans="1:6">
      <c r="A1632" s="600">
        <v>1613</v>
      </c>
      <c r="B1632" s="602">
        <v>12001077980</v>
      </c>
      <c r="C1632" s="603" t="s">
        <v>6815</v>
      </c>
      <c r="D1632" s="601" t="s">
        <v>617</v>
      </c>
      <c r="E1632" s="619" t="s">
        <v>359</v>
      </c>
      <c r="F1632" s="599">
        <v>100</v>
      </c>
    </row>
    <row r="1633" spans="1:6">
      <c r="A1633" s="600">
        <v>1614</v>
      </c>
      <c r="B1633" s="602" t="s">
        <v>6812</v>
      </c>
      <c r="C1633" s="605" t="s">
        <v>6813</v>
      </c>
      <c r="D1633" s="601" t="s">
        <v>617</v>
      </c>
      <c r="E1633" s="619" t="s">
        <v>359</v>
      </c>
      <c r="F1633" s="599">
        <v>100</v>
      </c>
    </row>
    <row r="1634" spans="1:6">
      <c r="A1634" s="600">
        <v>1615</v>
      </c>
      <c r="B1634" s="606" t="s">
        <v>6810</v>
      </c>
      <c r="C1634" s="607" t="s">
        <v>6811</v>
      </c>
      <c r="D1634" s="601" t="s">
        <v>617</v>
      </c>
      <c r="E1634" s="619" t="s">
        <v>359</v>
      </c>
      <c r="F1634" s="599">
        <v>100</v>
      </c>
    </row>
    <row r="1635" spans="1:6">
      <c r="A1635" s="600">
        <v>1616</v>
      </c>
      <c r="B1635" s="563">
        <v>28001035284</v>
      </c>
      <c r="C1635" s="555" t="s">
        <v>8645</v>
      </c>
      <c r="D1635" s="601" t="s">
        <v>617</v>
      </c>
      <c r="E1635" s="620" t="s">
        <v>359</v>
      </c>
      <c r="F1635" s="599">
        <v>100</v>
      </c>
    </row>
    <row r="1636" spans="1:6">
      <c r="A1636" s="600">
        <v>1617</v>
      </c>
      <c r="B1636" s="563">
        <v>28001041746</v>
      </c>
      <c r="C1636" s="555" t="s">
        <v>8646</v>
      </c>
      <c r="D1636" s="601" t="s">
        <v>617</v>
      </c>
      <c r="E1636" s="620" t="s">
        <v>359</v>
      </c>
      <c r="F1636" s="599">
        <v>100</v>
      </c>
    </row>
    <row r="1637" spans="1:6">
      <c r="A1637" s="600">
        <v>1618</v>
      </c>
      <c r="B1637" s="557" t="s">
        <v>5545</v>
      </c>
      <c r="C1637" s="596" t="s">
        <v>8647</v>
      </c>
      <c r="D1637" s="601" t="s">
        <v>617</v>
      </c>
      <c r="E1637" s="620" t="s">
        <v>359</v>
      </c>
      <c r="F1637" s="599">
        <v>100</v>
      </c>
    </row>
    <row r="1638" spans="1:6">
      <c r="A1638" s="600">
        <v>1619</v>
      </c>
      <c r="B1638" s="557" t="s">
        <v>5546</v>
      </c>
      <c r="C1638" s="596" t="s">
        <v>8648</v>
      </c>
      <c r="D1638" s="601" t="s">
        <v>617</v>
      </c>
      <c r="E1638" s="620" t="s">
        <v>359</v>
      </c>
      <c r="F1638" s="599">
        <v>100</v>
      </c>
    </row>
    <row r="1644" spans="1:6">
      <c r="A1644" s="288" t="s">
        <v>8641</v>
      </c>
    </row>
    <row r="1048446" spans="2:2">
      <c r="B1048446" s="613" t="s">
        <v>224</v>
      </c>
    </row>
    <row r="1048447" spans="2:2">
      <c r="B1048447" s="613" t="s">
        <v>478</v>
      </c>
    </row>
    <row r="1048448" spans="2:2">
      <c r="B1048448" s="613" t="s">
        <v>477</v>
      </c>
    </row>
    <row r="1048449" spans="2:2">
      <c r="B1048449" s="613" t="s">
        <v>476</v>
      </c>
    </row>
    <row r="1048450" spans="2:2">
      <c r="B1048450" s="613" t="s">
        <v>475</v>
      </c>
    </row>
  </sheetData>
  <mergeCells count="9">
    <mergeCell ref="A6:B6"/>
    <mergeCell ref="A7:B7"/>
    <mergeCell ref="A8:B8"/>
    <mergeCell ref="A9:B9"/>
    <mergeCell ref="A11:B11"/>
    <mergeCell ref="A13:B13"/>
    <mergeCell ref="A14:B14"/>
    <mergeCell ref="A12:B12"/>
    <mergeCell ref="A10:B10"/>
  </mergeCells>
  <dataValidations count="1">
    <dataValidation type="list" allowBlank="1" showInputMessage="1" showErrorMessage="1" sqref="C8">
      <formula1>$B$1048446:$B$1048450</formula1>
    </dataValidation>
  </dataValidations>
  <pageMargins left="0.25" right="0.25" top="0.75" bottom="0.75" header="0.3" footer="0.3"/>
  <pageSetup scale="8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222</v>
      </c>
      <c r="C1" t="s">
        <v>202</v>
      </c>
      <c r="E1" t="s">
        <v>231</v>
      </c>
      <c r="G1" t="s">
        <v>241</v>
      </c>
    </row>
    <row r="2" spans="1:7" ht="15">
      <c r="A2" s="53">
        <v>40907</v>
      </c>
      <c r="C2" t="s">
        <v>203</v>
      </c>
      <c r="E2" t="s">
        <v>236</v>
      </c>
      <c r="G2" s="54" t="s">
        <v>242</v>
      </c>
    </row>
    <row r="3" spans="1:7" ht="15">
      <c r="A3" s="53">
        <v>40908</v>
      </c>
      <c r="C3" t="s">
        <v>204</v>
      </c>
      <c r="E3" t="s">
        <v>237</v>
      </c>
      <c r="G3" s="54" t="s">
        <v>243</v>
      </c>
    </row>
    <row r="4" spans="1:7" ht="15">
      <c r="A4" s="53">
        <v>40909</v>
      </c>
      <c r="C4" t="s">
        <v>205</v>
      </c>
      <c r="E4" t="s">
        <v>238</v>
      </c>
      <c r="G4" s="54" t="s">
        <v>244</v>
      </c>
    </row>
    <row r="5" spans="1:7">
      <c r="A5" s="53">
        <v>40910</v>
      </c>
      <c r="C5" t="s">
        <v>206</v>
      </c>
      <c r="E5" t="s">
        <v>239</v>
      </c>
    </row>
    <row r="6" spans="1:7">
      <c r="A6" s="53">
        <v>40911</v>
      </c>
      <c r="C6" t="s">
        <v>207</v>
      </c>
    </row>
    <row r="7" spans="1:7">
      <c r="A7" s="53">
        <v>40912</v>
      </c>
      <c r="C7" t="s">
        <v>208</v>
      </c>
    </row>
    <row r="8" spans="1:7">
      <c r="A8" s="53">
        <v>40913</v>
      </c>
      <c r="C8" t="s">
        <v>209</v>
      </c>
    </row>
    <row r="9" spans="1:7">
      <c r="A9" s="53">
        <v>40914</v>
      </c>
      <c r="C9" t="s">
        <v>210</v>
      </c>
    </row>
    <row r="10" spans="1:7">
      <c r="A10" s="53">
        <v>40915</v>
      </c>
      <c r="C10" t="s">
        <v>211</v>
      </c>
    </row>
    <row r="11" spans="1:7">
      <c r="A11" s="53">
        <v>40916</v>
      </c>
      <c r="C11" t="s">
        <v>212</v>
      </c>
    </row>
    <row r="12" spans="1:7">
      <c r="A12" s="53">
        <v>40917</v>
      </c>
      <c r="C12" t="s">
        <v>213</v>
      </c>
    </row>
    <row r="13" spans="1:7">
      <c r="A13" s="53">
        <v>40918</v>
      </c>
      <c r="C13" t="s">
        <v>214</v>
      </c>
    </row>
    <row r="14" spans="1:7">
      <c r="A14" s="53">
        <v>40919</v>
      </c>
      <c r="C14" t="s">
        <v>215</v>
      </c>
    </row>
    <row r="15" spans="1:7">
      <c r="A15" s="53">
        <v>40920</v>
      </c>
      <c r="C15" t="s">
        <v>216</v>
      </c>
    </row>
    <row r="16" spans="1:7">
      <c r="A16" s="53">
        <v>40921</v>
      </c>
      <c r="C16" t="s">
        <v>217</v>
      </c>
    </row>
    <row r="17" spans="1:3">
      <c r="A17" s="53">
        <v>40922</v>
      </c>
      <c r="C17" t="s">
        <v>218</v>
      </c>
    </row>
    <row r="18" spans="1:3">
      <c r="A18" s="53">
        <v>40923</v>
      </c>
      <c r="C18" t="s">
        <v>219</v>
      </c>
    </row>
    <row r="19" spans="1:3">
      <c r="A19" s="53">
        <v>40924</v>
      </c>
      <c r="C19" t="s">
        <v>220</v>
      </c>
    </row>
    <row r="20" spans="1:3">
      <c r="A20" s="53">
        <v>40925</v>
      </c>
      <c r="C20" t="s">
        <v>221</v>
      </c>
    </row>
    <row r="21" spans="1:3">
      <c r="A21" s="53">
        <v>40926</v>
      </c>
    </row>
    <row r="22" spans="1:3">
      <c r="A22" s="53">
        <v>40927</v>
      </c>
    </row>
    <row r="23" spans="1:3">
      <c r="A23" s="53">
        <v>40928</v>
      </c>
    </row>
    <row r="24" spans="1:3">
      <c r="A24" s="53">
        <v>40929</v>
      </c>
    </row>
    <row r="25" spans="1:3">
      <c r="A25" s="53">
        <v>40930</v>
      </c>
    </row>
    <row r="26" spans="1:3">
      <c r="A26" s="53">
        <v>40931</v>
      </c>
    </row>
    <row r="27" spans="1:3">
      <c r="A27" s="53">
        <v>40932</v>
      </c>
    </row>
    <row r="28" spans="1:3">
      <c r="A28" s="53">
        <v>40933</v>
      </c>
    </row>
    <row r="29" spans="1:3">
      <c r="A29" s="53">
        <v>40934</v>
      </c>
    </row>
    <row r="30" spans="1:3">
      <c r="A30" s="53">
        <v>40935</v>
      </c>
    </row>
    <row r="31" spans="1:3">
      <c r="A31" s="53">
        <v>40936</v>
      </c>
    </row>
    <row r="32" spans="1:3">
      <c r="A32" s="53">
        <v>40937</v>
      </c>
    </row>
    <row r="33" spans="1:1">
      <c r="A33" s="53">
        <v>40938</v>
      </c>
    </row>
    <row r="34" spans="1:1">
      <c r="A34" s="53">
        <v>40939</v>
      </c>
    </row>
    <row r="35" spans="1:1">
      <c r="A35" s="53">
        <v>40941</v>
      </c>
    </row>
    <row r="36" spans="1:1">
      <c r="A36" s="53">
        <v>40942</v>
      </c>
    </row>
    <row r="37" spans="1:1">
      <c r="A37" s="53">
        <v>40943</v>
      </c>
    </row>
    <row r="38" spans="1:1">
      <c r="A38" s="53">
        <v>40944</v>
      </c>
    </row>
    <row r="39" spans="1:1">
      <c r="A39" s="53">
        <v>40945</v>
      </c>
    </row>
    <row r="40" spans="1:1">
      <c r="A40" s="53">
        <v>40946</v>
      </c>
    </row>
    <row r="41" spans="1:1">
      <c r="A41" s="53">
        <v>40947</v>
      </c>
    </row>
    <row r="42" spans="1:1">
      <c r="A42" s="53">
        <v>40948</v>
      </c>
    </row>
    <row r="43" spans="1:1">
      <c r="A43" s="53">
        <v>40949</v>
      </c>
    </row>
    <row r="44" spans="1:1">
      <c r="A44" s="53">
        <v>40950</v>
      </c>
    </row>
    <row r="45" spans="1:1">
      <c r="A45" s="53">
        <v>40951</v>
      </c>
    </row>
    <row r="46" spans="1:1">
      <c r="A46" s="53">
        <v>40952</v>
      </c>
    </row>
    <row r="47" spans="1:1">
      <c r="A47" s="53">
        <v>40953</v>
      </c>
    </row>
    <row r="48" spans="1:1">
      <c r="A48" s="53">
        <v>40954</v>
      </c>
    </row>
    <row r="49" spans="1:1">
      <c r="A49" s="53">
        <v>40955</v>
      </c>
    </row>
    <row r="50" spans="1:1">
      <c r="A50" s="53">
        <v>40956</v>
      </c>
    </row>
    <row r="51" spans="1:1">
      <c r="A51" s="53">
        <v>40957</v>
      </c>
    </row>
    <row r="52" spans="1:1">
      <c r="A52" s="53">
        <v>40958</v>
      </c>
    </row>
    <row r="53" spans="1:1">
      <c r="A53" s="53">
        <v>40959</v>
      </c>
    </row>
    <row r="54" spans="1:1">
      <c r="A54" s="53">
        <v>40960</v>
      </c>
    </row>
    <row r="55" spans="1:1">
      <c r="A55" s="53">
        <v>40961</v>
      </c>
    </row>
    <row r="56" spans="1:1">
      <c r="A56" s="53">
        <v>40962</v>
      </c>
    </row>
    <row r="57" spans="1:1">
      <c r="A57" s="53">
        <v>40963</v>
      </c>
    </row>
    <row r="58" spans="1:1">
      <c r="A58" s="53">
        <v>40964</v>
      </c>
    </row>
    <row r="59" spans="1:1">
      <c r="A59" s="53">
        <v>40965</v>
      </c>
    </row>
    <row r="60" spans="1:1">
      <c r="A60" s="53">
        <v>40966</v>
      </c>
    </row>
    <row r="61" spans="1:1">
      <c r="A61" s="53">
        <v>40967</v>
      </c>
    </row>
    <row r="62" spans="1:1">
      <c r="A62" s="53">
        <v>40968</v>
      </c>
    </row>
    <row r="63" spans="1:1">
      <c r="A63" s="53">
        <v>40969</v>
      </c>
    </row>
    <row r="64" spans="1:1">
      <c r="A64" s="53">
        <v>40970</v>
      </c>
    </row>
    <row r="65" spans="1:1">
      <c r="A65" s="53">
        <v>40971</v>
      </c>
    </row>
    <row r="66" spans="1:1">
      <c r="A66" s="53">
        <v>40972</v>
      </c>
    </row>
    <row r="67" spans="1:1">
      <c r="A67" s="53">
        <v>40973</v>
      </c>
    </row>
    <row r="68" spans="1:1">
      <c r="A68" s="53">
        <v>40974</v>
      </c>
    </row>
    <row r="69" spans="1:1">
      <c r="A69" s="53">
        <v>40975</v>
      </c>
    </row>
    <row r="70" spans="1:1">
      <c r="A70" s="53">
        <v>40976</v>
      </c>
    </row>
    <row r="71" spans="1:1">
      <c r="A71" s="53">
        <v>40977</v>
      </c>
    </row>
    <row r="72" spans="1:1">
      <c r="A72" s="53">
        <v>40978</v>
      </c>
    </row>
    <row r="73" spans="1:1">
      <c r="A73" s="53">
        <v>40979</v>
      </c>
    </row>
    <row r="74" spans="1:1">
      <c r="A74" s="53">
        <v>40980</v>
      </c>
    </row>
    <row r="75" spans="1:1">
      <c r="A75" s="53">
        <v>40981</v>
      </c>
    </row>
    <row r="76" spans="1:1">
      <c r="A76" s="53">
        <v>40982</v>
      </c>
    </row>
    <row r="77" spans="1:1">
      <c r="A77" s="53">
        <v>40983</v>
      </c>
    </row>
    <row r="78" spans="1:1">
      <c r="A78" s="53">
        <v>40984</v>
      </c>
    </row>
    <row r="79" spans="1:1">
      <c r="A79" s="53">
        <v>40985</v>
      </c>
    </row>
    <row r="80" spans="1:1">
      <c r="A80" s="53">
        <v>40986</v>
      </c>
    </row>
    <row r="81" spans="1:1">
      <c r="A81" s="53">
        <v>40987</v>
      </c>
    </row>
    <row r="82" spans="1:1">
      <c r="A82" s="53">
        <v>40988</v>
      </c>
    </row>
    <row r="83" spans="1:1">
      <c r="A83" s="53">
        <v>40989</v>
      </c>
    </row>
    <row r="84" spans="1:1">
      <c r="A84" s="53">
        <v>40990</v>
      </c>
    </row>
    <row r="85" spans="1:1">
      <c r="A85" s="53">
        <v>40991</v>
      </c>
    </row>
    <row r="86" spans="1:1">
      <c r="A86" s="53">
        <v>40992</v>
      </c>
    </row>
    <row r="87" spans="1:1">
      <c r="A87" s="53">
        <v>40993</v>
      </c>
    </row>
    <row r="88" spans="1:1">
      <c r="A88" s="53">
        <v>40994</v>
      </c>
    </row>
    <row r="89" spans="1:1">
      <c r="A89" s="53">
        <v>40995</v>
      </c>
    </row>
    <row r="90" spans="1:1">
      <c r="A90" s="53">
        <v>40996</v>
      </c>
    </row>
    <row r="91" spans="1:1">
      <c r="A91" s="53">
        <v>40997</v>
      </c>
    </row>
    <row r="92" spans="1:1">
      <c r="A92" s="53">
        <v>40998</v>
      </c>
    </row>
    <row r="93" spans="1:1">
      <c r="A93" s="53">
        <v>40999</v>
      </c>
    </row>
    <row r="94" spans="1:1">
      <c r="A94" s="53">
        <v>41000</v>
      </c>
    </row>
    <row r="95" spans="1:1">
      <c r="A95" s="53">
        <v>41001</v>
      </c>
    </row>
    <row r="96" spans="1:1">
      <c r="A96" s="53">
        <v>41002</v>
      </c>
    </row>
    <row r="97" spans="1:1">
      <c r="A97" s="53">
        <v>41003</v>
      </c>
    </row>
    <row r="98" spans="1:1">
      <c r="A98" s="53">
        <v>41004</v>
      </c>
    </row>
    <row r="99" spans="1:1">
      <c r="A99" s="53">
        <v>41005</v>
      </c>
    </row>
    <row r="100" spans="1:1">
      <c r="A100" s="53">
        <v>41006</v>
      </c>
    </row>
    <row r="101" spans="1:1">
      <c r="A101" s="53">
        <v>41007</v>
      </c>
    </row>
    <row r="102" spans="1:1">
      <c r="A102" s="53">
        <v>41008</v>
      </c>
    </row>
    <row r="103" spans="1:1">
      <c r="A103" s="53">
        <v>41009</v>
      </c>
    </row>
    <row r="104" spans="1:1">
      <c r="A104" s="53">
        <v>41010</v>
      </c>
    </row>
    <row r="105" spans="1:1">
      <c r="A105" s="53">
        <v>41011</v>
      </c>
    </row>
    <row r="106" spans="1:1">
      <c r="A106" s="53">
        <v>41012</v>
      </c>
    </row>
    <row r="107" spans="1:1">
      <c r="A107" s="53">
        <v>41013</v>
      </c>
    </row>
    <row r="108" spans="1:1">
      <c r="A108" s="53">
        <v>41014</v>
      </c>
    </row>
    <row r="109" spans="1:1">
      <c r="A109" s="53">
        <v>41015</v>
      </c>
    </row>
    <row r="110" spans="1:1">
      <c r="A110" s="53">
        <v>41016</v>
      </c>
    </row>
    <row r="111" spans="1:1">
      <c r="A111" s="53">
        <v>41017</v>
      </c>
    </row>
    <row r="112" spans="1:1">
      <c r="A112" s="53">
        <v>41018</v>
      </c>
    </row>
    <row r="113" spans="1:1">
      <c r="A113" s="53">
        <v>41019</v>
      </c>
    </row>
    <row r="114" spans="1:1">
      <c r="A114" s="53">
        <v>41020</v>
      </c>
    </row>
    <row r="115" spans="1:1">
      <c r="A115" s="53">
        <v>41021</v>
      </c>
    </row>
    <row r="116" spans="1:1">
      <c r="A116" s="53">
        <v>41022</v>
      </c>
    </row>
    <row r="117" spans="1:1">
      <c r="A117" s="53">
        <v>41023</v>
      </c>
    </row>
    <row r="118" spans="1:1">
      <c r="A118" s="53">
        <v>41024</v>
      </c>
    </row>
    <row r="119" spans="1:1">
      <c r="A119" s="53">
        <v>41025</v>
      </c>
    </row>
    <row r="120" spans="1:1">
      <c r="A120" s="53">
        <v>41026</v>
      </c>
    </row>
    <row r="121" spans="1:1">
      <c r="A121" s="53">
        <v>41027</v>
      </c>
    </row>
    <row r="122" spans="1:1">
      <c r="A122" s="53">
        <v>41028</v>
      </c>
    </row>
    <row r="123" spans="1:1">
      <c r="A123" s="53">
        <v>41029</v>
      </c>
    </row>
    <row r="124" spans="1:1">
      <c r="A124" s="53">
        <v>41030</v>
      </c>
    </row>
    <row r="125" spans="1:1">
      <c r="A125" s="53">
        <v>41031</v>
      </c>
    </row>
    <row r="126" spans="1:1">
      <c r="A126" s="53">
        <v>41032</v>
      </c>
    </row>
    <row r="127" spans="1:1">
      <c r="A127" s="53">
        <v>41033</v>
      </c>
    </row>
    <row r="128" spans="1:1">
      <c r="A128" s="53">
        <v>41034</v>
      </c>
    </row>
    <row r="129" spans="1:1">
      <c r="A129" s="53">
        <v>41035</v>
      </c>
    </row>
    <row r="130" spans="1:1">
      <c r="A130" s="53">
        <v>41036</v>
      </c>
    </row>
    <row r="131" spans="1:1">
      <c r="A131" s="53">
        <v>41037</v>
      </c>
    </row>
    <row r="132" spans="1:1">
      <c r="A132" s="53">
        <v>41038</v>
      </c>
    </row>
    <row r="133" spans="1:1">
      <c r="A133" s="53">
        <v>41039</v>
      </c>
    </row>
    <row r="134" spans="1:1">
      <c r="A134" s="53">
        <v>41040</v>
      </c>
    </row>
    <row r="135" spans="1:1">
      <c r="A135" s="53">
        <v>41041</v>
      </c>
    </row>
    <row r="136" spans="1:1">
      <c r="A136" s="53">
        <v>41042</v>
      </c>
    </row>
    <row r="137" spans="1:1">
      <c r="A137" s="53">
        <v>41043</v>
      </c>
    </row>
    <row r="138" spans="1:1">
      <c r="A138" s="53">
        <v>41044</v>
      </c>
    </row>
    <row r="139" spans="1:1">
      <c r="A139" s="53">
        <v>41045</v>
      </c>
    </row>
    <row r="140" spans="1:1">
      <c r="A140" s="53">
        <v>41046</v>
      </c>
    </row>
    <row r="141" spans="1:1">
      <c r="A141" s="53">
        <v>41047</v>
      </c>
    </row>
    <row r="142" spans="1:1">
      <c r="A142" s="53">
        <v>41048</v>
      </c>
    </row>
    <row r="143" spans="1:1">
      <c r="A143" s="53">
        <v>41049</v>
      </c>
    </row>
    <row r="144" spans="1:1">
      <c r="A144" s="53">
        <v>41050</v>
      </c>
    </row>
    <row r="145" spans="1:1">
      <c r="A145" s="53">
        <v>41051</v>
      </c>
    </row>
    <row r="146" spans="1:1">
      <c r="A146" s="53">
        <v>41052</v>
      </c>
    </row>
    <row r="147" spans="1:1">
      <c r="A147" s="53">
        <v>41053</v>
      </c>
    </row>
    <row r="148" spans="1:1">
      <c r="A148" s="53">
        <v>41054</v>
      </c>
    </row>
    <row r="149" spans="1:1">
      <c r="A149" s="53">
        <v>41055</v>
      </c>
    </row>
    <row r="150" spans="1:1">
      <c r="A150" s="53">
        <v>41056</v>
      </c>
    </row>
    <row r="151" spans="1:1">
      <c r="A151" s="53">
        <v>41057</v>
      </c>
    </row>
    <row r="152" spans="1:1">
      <c r="A152" s="53">
        <v>41058</v>
      </c>
    </row>
    <row r="153" spans="1:1">
      <c r="A153" s="53">
        <v>41059</v>
      </c>
    </row>
    <row r="154" spans="1:1">
      <c r="A154" s="53">
        <v>41060</v>
      </c>
    </row>
    <row r="155" spans="1:1">
      <c r="A155" s="53">
        <v>41061</v>
      </c>
    </row>
    <row r="156" spans="1:1">
      <c r="A156" s="53">
        <v>41062</v>
      </c>
    </row>
    <row r="157" spans="1:1">
      <c r="A157" s="53">
        <v>41063</v>
      </c>
    </row>
    <row r="158" spans="1:1">
      <c r="A158" s="53">
        <v>41064</v>
      </c>
    </row>
    <row r="159" spans="1:1">
      <c r="A159" s="53">
        <v>41065</v>
      </c>
    </row>
    <row r="160" spans="1:1">
      <c r="A160" s="53">
        <v>41066</v>
      </c>
    </row>
    <row r="161" spans="1:1">
      <c r="A161" s="53">
        <v>41067</v>
      </c>
    </row>
    <row r="162" spans="1:1">
      <c r="A162" s="53">
        <v>41068</v>
      </c>
    </row>
    <row r="163" spans="1:1">
      <c r="A163" s="53">
        <v>41069</v>
      </c>
    </row>
    <row r="164" spans="1:1">
      <c r="A164" s="53">
        <v>41070</v>
      </c>
    </row>
    <row r="165" spans="1:1">
      <c r="A165" s="53">
        <v>41071</v>
      </c>
    </row>
    <row r="166" spans="1:1">
      <c r="A166" s="53">
        <v>41072</v>
      </c>
    </row>
    <row r="167" spans="1:1">
      <c r="A167" s="53">
        <v>41073</v>
      </c>
    </row>
    <row r="168" spans="1:1">
      <c r="A168" s="53">
        <v>41074</v>
      </c>
    </row>
    <row r="169" spans="1:1">
      <c r="A169" s="53">
        <v>41075</v>
      </c>
    </row>
    <row r="170" spans="1:1">
      <c r="A170" s="53">
        <v>41076</v>
      </c>
    </row>
    <row r="171" spans="1:1">
      <c r="A171" s="53">
        <v>41077</v>
      </c>
    </row>
    <row r="172" spans="1:1">
      <c r="A172" s="53">
        <v>41078</v>
      </c>
    </row>
    <row r="173" spans="1:1">
      <c r="A173" s="53">
        <v>41079</v>
      </c>
    </row>
    <row r="174" spans="1:1">
      <c r="A174" s="53">
        <v>41080</v>
      </c>
    </row>
    <row r="175" spans="1:1">
      <c r="A175" s="53">
        <v>41081</v>
      </c>
    </row>
    <row r="176" spans="1:1">
      <c r="A176" s="53">
        <v>41082</v>
      </c>
    </row>
    <row r="177" spans="1:1">
      <c r="A177" s="53">
        <v>41083</v>
      </c>
    </row>
    <row r="178" spans="1:1">
      <c r="A178" s="53">
        <v>41084</v>
      </c>
    </row>
    <row r="179" spans="1:1">
      <c r="A179" s="53">
        <v>41085</v>
      </c>
    </row>
    <row r="180" spans="1:1">
      <c r="A180" s="53">
        <v>41086</v>
      </c>
    </row>
    <row r="181" spans="1:1">
      <c r="A181" s="53">
        <v>41087</v>
      </c>
    </row>
    <row r="182" spans="1:1">
      <c r="A182" s="53">
        <v>41088</v>
      </c>
    </row>
    <row r="183" spans="1:1">
      <c r="A183" s="53">
        <v>41089</v>
      </c>
    </row>
    <row r="184" spans="1:1">
      <c r="A184" s="53">
        <v>41090</v>
      </c>
    </row>
    <row r="185" spans="1:1">
      <c r="A185" s="53">
        <v>41091</v>
      </c>
    </row>
    <row r="186" spans="1:1">
      <c r="A186" s="53">
        <v>41092</v>
      </c>
    </row>
    <row r="187" spans="1:1">
      <c r="A187" s="53">
        <v>41093</v>
      </c>
    </row>
    <row r="188" spans="1:1">
      <c r="A188" s="53">
        <v>41094</v>
      </c>
    </row>
    <row r="189" spans="1:1">
      <c r="A189" s="53">
        <v>41095</v>
      </c>
    </row>
    <row r="190" spans="1:1">
      <c r="A190" s="53">
        <v>41096</v>
      </c>
    </row>
    <row r="191" spans="1:1">
      <c r="A191" s="53">
        <v>41097</v>
      </c>
    </row>
    <row r="192" spans="1:1">
      <c r="A192" s="53">
        <v>41098</v>
      </c>
    </row>
    <row r="193" spans="1:1">
      <c r="A193" s="53">
        <v>41099</v>
      </c>
    </row>
    <row r="194" spans="1:1">
      <c r="A194" s="53">
        <v>41100</v>
      </c>
    </row>
    <row r="195" spans="1:1">
      <c r="A195" s="53">
        <v>41101</v>
      </c>
    </row>
    <row r="196" spans="1:1">
      <c r="A196" s="53">
        <v>41102</v>
      </c>
    </row>
    <row r="197" spans="1:1">
      <c r="A197" s="53">
        <v>41103</v>
      </c>
    </row>
    <row r="198" spans="1:1">
      <c r="A198" s="53">
        <v>41104</v>
      </c>
    </row>
    <row r="199" spans="1:1">
      <c r="A199" s="53">
        <v>41105</v>
      </c>
    </row>
    <row r="200" spans="1:1">
      <c r="A200" s="53">
        <v>41106</v>
      </c>
    </row>
    <row r="201" spans="1:1">
      <c r="A201" s="53">
        <v>41107</v>
      </c>
    </row>
    <row r="202" spans="1:1">
      <c r="A202" s="53">
        <v>41108</v>
      </c>
    </row>
    <row r="203" spans="1:1">
      <c r="A203" s="53">
        <v>41109</v>
      </c>
    </row>
    <row r="204" spans="1:1">
      <c r="A204" s="53">
        <v>41110</v>
      </c>
    </row>
    <row r="205" spans="1:1">
      <c r="A205" s="53">
        <v>41111</v>
      </c>
    </row>
    <row r="206" spans="1:1">
      <c r="A206" s="53">
        <v>41112</v>
      </c>
    </row>
    <row r="207" spans="1:1">
      <c r="A207" s="53">
        <v>41113</v>
      </c>
    </row>
    <row r="208" spans="1:1">
      <c r="A208" s="53">
        <v>41114</v>
      </c>
    </row>
    <row r="209" spans="1:1">
      <c r="A209" s="53">
        <v>41115</v>
      </c>
    </row>
    <row r="210" spans="1:1">
      <c r="A210" s="53">
        <v>41116</v>
      </c>
    </row>
    <row r="211" spans="1:1">
      <c r="A211" s="53">
        <v>41117</v>
      </c>
    </row>
    <row r="212" spans="1:1">
      <c r="A212" s="53">
        <v>41118</v>
      </c>
    </row>
    <row r="213" spans="1:1">
      <c r="A213" s="53">
        <v>41119</v>
      </c>
    </row>
    <row r="214" spans="1:1">
      <c r="A214" s="53">
        <v>41120</v>
      </c>
    </row>
    <row r="215" spans="1:1">
      <c r="A215" s="53">
        <v>41121</v>
      </c>
    </row>
    <row r="216" spans="1:1">
      <c r="A216" s="53">
        <v>41122</v>
      </c>
    </row>
    <row r="217" spans="1:1">
      <c r="A217" s="53">
        <v>41123</v>
      </c>
    </row>
    <row r="218" spans="1:1">
      <c r="A218" s="53">
        <v>41124</v>
      </c>
    </row>
    <row r="219" spans="1:1">
      <c r="A219" s="53">
        <v>41125</v>
      </c>
    </row>
    <row r="220" spans="1:1">
      <c r="A220" s="53">
        <v>41126</v>
      </c>
    </row>
    <row r="221" spans="1:1">
      <c r="A221" s="53">
        <v>41127</v>
      </c>
    </row>
    <row r="222" spans="1:1">
      <c r="A222" s="53">
        <v>41128</v>
      </c>
    </row>
    <row r="223" spans="1:1">
      <c r="A223" s="53">
        <v>41129</v>
      </c>
    </row>
    <row r="224" spans="1:1">
      <c r="A224" s="53">
        <v>41130</v>
      </c>
    </row>
    <row r="225" spans="1:1">
      <c r="A225" s="53">
        <v>41131</v>
      </c>
    </row>
    <row r="226" spans="1:1">
      <c r="A226" s="53">
        <v>41132</v>
      </c>
    </row>
    <row r="227" spans="1:1">
      <c r="A227" s="53">
        <v>41133</v>
      </c>
    </row>
    <row r="228" spans="1:1">
      <c r="A228" s="53">
        <v>41134</v>
      </c>
    </row>
    <row r="229" spans="1:1">
      <c r="A229" s="53">
        <v>41135</v>
      </c>
    </row>
    <row r="230" spans="1:1">
      <c r="A230" s="53">
        <v>41136</v>
      </c>
    </row>
    <row r="231" spans="1:1">
      <c r="A231" s="53">
        <v>41137</v>
      </c>
    </row>
    <row r="232" spans="1:1">
      <c r="A232" s="53">
        <v>41138</v>
      </c>
    </row>
    <row r="233" spans="1:1">
      <c r="A233" s="53">
        <v>41139</v>
      </c>
    </row>
    <row r="234" spans="1:1">
      <c r="A234" s="53">
        <v>41140</v>
      </c>
    </row>
    <row r="235" spans="1:1">
      <c r="A235" s="53">
        <v>41141</v>
      </c>
    </row>
    <row r="236" spans="1:1">
      <c r="A236" s="53">
        <v>41142</v>
      </c>
    </row>
    <row r="237" spans="1:1">
      <c r="A237" s="53">
        <v>41143</v>
      </c>
    </row>
    <row r="238" spans="1:1">
      <c r="A238" s="53">
        <v>41144</v>
      </c>
    </row>
    <row r="239" spans="1:1">
      <c r="A239" s="53">
        <v>41145</v>
      </c>
    </row>
    <row r="240" spans="1:1">
      <c r="A240" s="53">
        <v>41146</v>
      </c>
    </row>
    <row r="241" spans="1:1">
      <c r="A241" s="53">
        <v>41147</v>
      </c>
    </row>
    <row r="242" spans="1:1">
      <c r="A242" s="53">
        <v>41148</v>
      </c>
    </row>
    <row r="243" spans="1:1">
      <c r="A243" s="53">
        <v>41149</v>
      </c>
    </row>
    <row r="244" spans="1:1">
      <c r="A244" s="53">
        <v>41150</v>
      </c>
    </row>
    <row r="245" spans="1:1">
      <c r="A245" s="53">
        <v>41151</v>
      </c>
    </row>
    <row r="246" spans="1:1">
      <c r="A246" s="53">
        <v>41152</v>
      </c>
    </row>
    <row r="247" spans="1:1">
      <c r="A247" s="53">
        <v>41153</v>
      </c>
    </row>
    <row r="248" spans="1:1">
      <c r="A248" s="53">
        <v>41154</v>
      </c>
    </row>
    <row r="249" spans="1:1">
      <c r="A249" s="53">
        <v>41155</v>
      </c>
    </row>
    <row r="250" spans="1:1">
      <c r="A250" s="53">
        <v>41156</v>
      </c>
    </row>
    <row r="251" spans="1:1">
      <c r="A251" s="53">
        <v>41157</v>
      </c>
    </row>
    <row r="252" spans="1:1">
      <c r="A252" s="53">
        <v>41158</v>
      </c>
    </row>
    <row r="253" spans="1:1">
      <c r="A253" s="53">
        <v>41159</v>
      </c>
    </row>
    <row r="254" spans="1:1">
      <c r="A254" s="53">
        <v>41160</v>
      </c>
    </row>
    <row r="255" spans="1:1">
      <c r="A255" s="53">
        <v>41161</v>
      </c>
    </row>
    <row r="256" spans="1:1">
      <c r="A256" s="53">
        <v>41162</v>
      </c>
    </row>
    <row r="257" spans="1:1">
      <c r="A257" s="53">
        <v>41163</v>
      </c>
    </row>
    <row r="258" spans="1:1">
      <c r="A258" s="53">
        <v>41164</v>
      </c>
    </row>
    <row r="259" spans="1:1">
      <c r="A259" s="53">
        <v>41165</v>
      </c>
    </row>
    <row r="260" spans="1:1">
      <c r="A260" s="53">
        <v>41166</v>
      </c>
    </row>
    <row r="261" spans="1:1">
      <c r="A261" s="53">
        <v>41167</v>
      </c>
    </row>
    <row r="262" spans="1:1">
      <c r="A262" s="53">
        <v>41168</v>
      </c>
    </row>
    <row r="263" spans="1:1">
      <c r="A263" s="53">
        <v>41169</v>
      </c>
    </row>
    <row r="264" spans="1:1">
      <c r="A264" s="53">
        <v>41170</v>
      </c>
    </row>
    <row r="265" spans="1:1">
      <c r="A265" s="53">
        <v>41171</v>
      </c>
    </row>
    <row r="266" spans="1:1">
      <c r="A266" s="53">
        <v>41172</v>
      </c>
    </row>
    <row r="267" spans="1:1">
      <c r="A267" s="53">
        <v>41173</v>
      </c>
    </row>
    <row r="268" spans="1:1">
      <c r="A268" s="53">
        <v>41174</v>
      </c>
    </row>
    <row r="269" spans="1:1">
      <c r="A269" s="53">
        <v>41175</v>
      </c>
    </row>
    <row r="270" spans="1:1">
      <c r="A270" s="53">
        <v>41176</v>
      </c>
    </row>
    <row r="271" spans="1:1">
      <c r="A271" s="53">
        <v>41177</v>
      </c>
    </row>
    <row r="272" spans="1:1">
      <c r="A272" s="53">
        <v>41178</v>
      </c>
    </row>
    <row r="273" spans="1:1">
      <c r="A273" s="53">
        <v>41179</v>
      </c>
    </row>
    <row r="274" spans="1:1">
      <c r="A274" s="53">
        <v>41180</v>
      </c>
    </row>
    <row r="275" spans="1:1">
      <c r="A275" s="53">
        <v>41181</v>
      </c>
    </row>
    <row r="276" spans="1:1">
      <c r="A276" s="53">
        <v>41182</v>
      </c>
    </row>
    <row r="277" spans="1:1">
      <c r="A277" s="53">
        <v>41183</v>
      </c>
    </row>
    <row r="278" spans="1:1">
      <c r="A278" s="53">
        <v>41184</v>
      </c>
    </row>
    <row r="279" spans="1:1">
      <c r="A279" s="53">
        <v>41185</v>
      </c>
    </row>
    <row r="280" spans="1:1">
      <c r="A280" s="53">
        <v>41186</v>
      </c>
    </row>
    <row r="281" spans="1:1">
      <c r="A281" s="53">
        <v>41187</v>
      </c>
    </row>
    <row r="282" spans="1:1">
      <c r="A282" s="53">
        <v>41188</v>
      </c>
    </row>
    <row r="283" spans="1:1">
      <c r="A283" s="53">
        <v>41189</v>
      </c>
    </row>
    <row r="284" spans="1:1">
      <c r="A284" s="53">
        <v>41190</v>
      </c>
    </row>
    <row r="285" spans="1:1">
      <c r="A285" s="53">
        <v>41191</v>
      </c>
    </row>
    <row r="286" spans="1:1">
      <c r="A286" s="53">
        <v>41192</v>
      </c>
    </row>
    <row r="287" spans="1:1">
      <c r="A287" s="53">
        <v>41193</v>
      </c>
    </row>
    <row r="288" spans="1:1">
      <c r="A288" s="53">
        <v>41194</v>
      </c>
    </row>
    <row r="289" spans="1:1">
      <c r="A289" s="53">
        <v>41195</v>
      </c>
    </row>
    <row r="290" spans="1:1">
      <c r="A290" s="53">
        <v>41196</v>
      </c>
    </row>
    <row r="291" spans="1:1">
      <c r="A291" s="53">
        <v>41197</v>
      </c>
    </row>
    <row r="292" spans="1:1">
      <c r="A292" s="53">
        <v>41198</v>
      </c>
    </row>
    <row r="293" spans="1:1">
      <c r="A293" s="53">
        <v>41199</v>
      </c>
    </row>
    <row r="294" spans="1:1">
      <c r="A294" s="53">
        <v>41200</v>
      </c>
    </row>
    <row r="295" spans="1:1">
      <c r="A295" s="53">
        <v>41201</v>
      </c>
    </row>
    <row r="296" spans="1:1">
      <c r="A296" s="53">
        <v>41202</v>
      </c>
    </row>
    <row r="297" spans="1:1">
      <c r="A297" s="53">
        <v>41203</v>
      </c>
    </row>
    <row r="298" spans="1:1">
      <c r="A298" s="53">
        <v>41204</v>
      </c>
    </row>
    <row r="299" spans="1:1">
      <c r="A299" s="53">
        <v>41205</v>
      </c>
    </row>
    <row r="300" spans="1:1">
      <c r="A300" s="53">
        <v>41206</v>
      </c>
    </row>
    <row r="301" spans="1:1">
      <c r="A301" s="53">
        <v>41207</v>
      </c>
    </row>
    <row r="302" spans="1:1">
      <c r="A302" s="53">
        <v>41208</v>
      </c>
    </row>
    <row r="303" spans="1:1">
      <c r="A303" s="53">
        <v>41209</v>
      </c>
    </row>
    <row r="304" spans="1:1">
      <c r="A304" s="53">
        <v>41210</v>
      </c>
    </row>
    <row r="305" spans="1:1">
      <c r="A305" s="53">
        <v>41211</v>
      </c>
    </row>
    <row r="306" spans="1:1">
      <c r="A306" s="53">
        <v>41212</v>
      </c>
    </row>
    <row r="307" spans="1:1">
      <c r="A307" s="53">
        <v>41213</v>
      </c>
    </row>
    <row r="308" spans="1:1">
      <c r="A308" s="53">
        <v>41214</v>
      </c>
    </row>
    <row r="309" spans="1:1">
      <c r="A309" s="53">
        <v>41215</v>
      </c>
    </row>
    <row r="310" spans="1:1">
      <c r="A310" s="53">
        <v>41216</v>
      </c>
    </row>
    <row r="311" spans="1:1">
      <c r="A311" s="53">
        <v>41217</v>
      </c>
    </row>
    <row r="312" spans="1:1">
      <c r="A312" s="53">
        <v>41218</v>
      </c>
    </row>
    <row r="313" spans="1:1">
      <c r="A313" s="53">
        <v>41219</v>
      </c>
    </row>
    <row r="314" spans="1:1">
      <c r="A314" s="53">
        <v>41220</v>
      </c>
    </row>
    <row r="315" spans="1:1">
      <c r="A315" s="53">
        <v>41221</v>
      </c>
    </row>
    <row r="316" spans="1:1">
      <c r="A316" s="53">
        <v>41222</v>
      </c>
    </row>
    <row r="317" spans="1:1">
      <c r="A317" s="53">
        <v>41223</v>
      </c>
    </row>
    <row r="318" spans="1:1">
      <c r="A318" s="53">
        <v>41224</v>
      </c>
    </row>
    <row r="319" spans="1:1">
      <c r="A319" s="53">
        <v>41225</v>
      </c>
    </row>
    <row r="320" spans="1:1">
      <c r="A320" s="53">
        <v>41226</v>
      </c>
    </row>
    <row r="321" spans="1:1">
      <c r="A321" s="53">
        <v>41227</v>
      </c>
    </row>
    <row r="322" spans="1:1">
      <c r="A322" s="53">
        <v>41228</v>
      </c>
    </row>
    <row r="323" spans="1:1">
      <c r="A323" s="53">
        <v>41229</v>
      </c>
    </row>
    <row r="324" spans="1:1">
      <c r="A324" s="53">
        <v>41230</v>
      </c>
    </row>
    <row r="325" spans="1:1">
      <c r="A325" s="53">
        <v>41231</v>
      </c>
    </row>
    <row r="326" spans="1:1">
      <c r="A326" s="53">
        <v>41232</v>
      </c>
    </row>
    <row r="327" spans="1:1">
      <c r="A327" s="53">
        <v>41233</v>
      </c>
    </row>
    <row r="328" spans="1:1">
      <c r="A328" s="53">
        <v>41234</v>
      </c>
    </row>
    <row r="329" spans="1:1">
      <c r="A329" s="53">
        <v>41235</v>
      </c>
    </row>
    <row r="330" spans="1:1">
      <c r="A330" s="53">
        <v>41236</v>
      </c>
    </row>
    <row r="331" spans="1:1">
      <c r="A331" s="53">
        <v>41237</v>
      </c>
    </row>
    <row r="332" spans="1:1">
      <c r="A332" s="53">
        <v>41238</v>
      </c>
    </row>
    <row r="333" spans="1:1">
      <c r="A333" s="53">
        <v>41239</v>
      </c>
    </row>
    <row r="334" spans="1:1">
      <c r="A334" s="53">
        <v>41240</v>
      </c>
    </row>
    <row r="335" spans="1:1">
      <c r="A335" s="53">
        <v>41241</v>
      </c>
    </row>
    <row r="336" spans="1:1">
      <c r="A336" s="53">
        <v>41242</v>
      </c>
    </row>
    <row r="337" spans="1:1">
      <c r="A337" s="53">
        <v>41243</v>
      </c>
    </row>
    <row r="338" spans="1:1">
      <c r="A338" s="53">
        <v>41244</v>
      </c>
    </row>
    <row r="339" spans="1:1">
      <c r="A339" s="53">
        <v>41245</v>
      </c>
    </row>
    <row r="340" spans="1:1">
      <c r="A340" s="53">
        <v>41246</v>
      </c>
    </row>
    <row r="341" spans="1:1">
      <c r="A341" s="53">
        <v>41247</v>
      </c>
    </row>
    <row r="342" spans="1:1">
      <c r="A342" s="53">
        <v>41248</v>
      </c>
    </row>
    <row r="343" spans="1:1">
      <c r="A343" s="53">
        <v>41249</v>
      </c>
    </row>
    <row r="344" spans="1:1">
      <c r="A344" s="53">
        <v>41250</v>
      </c>
    </row>
    <row r="345" spans="1:1">
      <c r="A345" s="53">
        <v>41251</v>
      </c>
    </row>
    <row r="346" spans="1:1">
      <c r="A346" s="53">
        <v>41252</v>
      </c>
    </row>
    <row r="347" spans="1:1">
      <c r="A347" s="53">
        <v>41253</v>
      </c>
    </row>
    <row r="348" spans="1:1">
      <c r="A348" s="53">
        <v>41254</v>
      </c>
    </row>
    <row r="349" spans="1:1">
      <c r="A349" s="53">
        <v>41255</v>
      </c>
    </row>
    <row r="350" spans="1:1">
      <c r="A350" s="53">
        <v>41256</v>
      </c>
    </row>
    <row r="351" spans="1:1">
      <c r="A351" s="53">
        <v>41257</v>
      </c>
    </row>
    <row r="352" spans="1:1">
      <c r="A352" s="53">
        <v>41258</v>
      </c>
    </row>
    <row r="353" spans="1:1">
      <c r="A353" s="53">
        <v>41259</v>
      </c>
    </row>
    <row r="354" spans="1:1">
      <c r="A354" s="53">
        <v>41260</v>
      </c>
    </row>
    <row r="355" spans="1:1">
      <c r="A355" s="53">
        <v>41261</v>
      </c>
    </row>
    <row r="356" spans="1:1">
      <c r="A356" s="53">
        <v>41262</v>
      </c>
    </row>
    <row r="357" spans="1:1">
      <c r="A357" s="53">
        <v>41263</v>
      </c>
    </row>
    <row r="358" spans="1:1">
      <c r="A358" s="53">
        <v>41264</v>
      </c>
    </row>
    <row r="359" spans="1:1">
      <c r="A359" s="53">
        <v>41265</v>
      </c>
    </row>
    <row r="360" spans="1:1">
      <c r="A360" s="53">
        <v>41266</v>
      </c>
    </row>
    <row r="361" spans="1:1">
      <c r="A361" s="53">
        <v>41267</v>
      </c>
    </row>
    <row r="362" spans="1:1">
      <c r="A362" s="53">
        <v>41268</v>
      </c>
    </row>
    <row r="363" spans="1:1">
      <c r="A363" s="53">
        <v>41269</v>
      </c>
    </row>
    <row r="364" spans="1:1">
      <c r="A364" s="53">
        <v>41270</v>
      </c>
    </row>
    <row r="365" spans="1:1">
      <c r="A365" s="53">
        <v>41271</v>
      </c>
    </row>
    <row r="366" spans="1:1">
      <c r="A366" s="53">
        <v>41272</v>
      </c>
    </row>
    <row r="367" spans="1:1">
      <c r="A367" s="53">
        <v>41273</v>
      </c>
    </row>
    <row r="368" spans="1:1">
      <c r="A368" s="53">
        <v>41274</v>
      </c>
    </row>
    <row r="369" spans="1:1">
      <c r="A369" s="53">
        <v>41275</v>
      </c>
    </row>
    <row r="370" spans="1:1">
      <c r="A370" s="53">
        <v>41276</v>
      </c>
    </row>
    <row r="371" spans="1:1">
      <c r="A371" s="53">
        <v>41277</v>
      </c>
    </row>
    <row r="372" spans="1:1">
      <c r="A372" s="53">
        <v>41278</v>
      </c>
    </row>
    <row r="373" spans="1:1">
      <c r="A373" s="53">
        <v>41279</v>
      </c>
    </row>
    <row r="374" spans="1:1">
      <c r="A374" s="53">
        <v>41280</v>
      </c>
    </row>
    <row r="375" spans="1:1">
      <c r="A375" s="53">
        <v>41281</v>
      </c>
    </row>
    <row r="376" spans="1:1">
      <c r="A376" s="53">
        <v>41282</v>
      </c>
    </row>
    <row r="377" spans="1:1">
      <c r="A377" s="53">
        <v>41283</v>
      </c>
    </row>
    <row r="378" spans="1:1">
      <c r="A378" s="53">
        <v>41284</v>
      </c>
    </row>
    <row r="379" spans="1:1">
      <c r="A379" s="53">
        <v>41285</v>
      </c>
    </row>
    <row r="380" spans="1:1">
      <c r="A380" s="53">
        <v>41286</v>
      </c>
    </row>
    <row r="381" spans="1:1">
      <c r="A381" s="53">
        <v>41287</v>
      </c>
    </row>
    <row r="382" spans="1:1">
      <c r="A382" s="53">
        <v>41288</v>
      </c>
    </row>
    <row r="383" spans="1:1">
      <c r="A383" s="53">
        <v>41289</v>
      </c>
    </row>
    <row r="384" spans="1:1">
      <c r="A384" s="53">
        <v>41290</v>
      </c>
    </row>
    <row r="385" spans="1:1">
      <c r="A385" s="53">
        <v>41291</v>
      </c>
    </row>
    <row r="386" spans="1:1">
      <c r="A386" s="53">
        <v>41292</v>
      </c>
    </row>
    <row r="387" spans="1:1">
      <c r="A387" s="53">
        <v>41293</v>
      </c>
    </row>
    <row r="388" spans="1:1">
      <c r="A388" s="53">
        <v>41294</v>
      </c>
    </row>
    <row r="389" spans="1:1">
      <c r="A389" s="53">
        <v>41295</v>
      </c>
    </row>
    <row r="390" spans="1:1">
      <c r="A390" s="53">
        <v>41296</v>
      </c>
    </row>
    <row r="391" spans="1:1">
      <c r="A391" s="53">
        <v>41297</v>
      </c>
    </row>
    <row r="392" spans="1:1">
      <c r="A392" s="53">
        <v>41298</v>
      </c>
    </row>
    <row r="393" spans="1:1">
      <c r="A393" s="53">
        <v>41299</v>
      </c>
    </row>
    <row r="394" spans="1:1">
      <c r="A394" s="53">
        <v>41300</v>
      </c>
    </row>
    <row r="395" spans="1:1">
      <c r="A395" s="53">
        <v>41301</v>
      </c>
    </row>
    <row r="396" spans="1:1">
      <c r="A396" s="53">
        <v>41302</v>
      </c>
    </row>
    <row r="397" spans="1:1">
      <c r="A397" s="53">
        <v>41303</v>
      </c>
    </row>
    <row r="398" spans="1:1">
      <c r="A398" s="53">
        <v>41304</v>
      </c>
    </row>
    <row r="399" spans="1:1">
      <c r="A399" s="53">
        <v>41305</v>
      </c>
    </row>
    <row r="400" spans="1:1">
      <c r="A400" s="53">
        <v>41306</v>
      </c>
    </row>
    <row r="401" spans="1:1">
      <c r="A401" s="53">
        <v>41307</v>
      </c>
    </row>
    <row r="402" spans="1:1">
      <c r="A402" s="53">
        <v>41308</v>
      </c>
    </row>
    <row r="403" spans="1:1">
      <c r="A403" s="53">
        <v>41309</v>
      </c>
    </row>
    <row r="404" spans="1:1">
      <c r="A404" s="53">
        <v>41310</v>
      </c>
    </row>
    <row r="405" spans="1:1">
      <c r="A405" s="53">
        <v>41311</v>
      </c>
    </row>
    <row r="406" spans="1:1">
      <c r="A406" s="53">
        <v>41312</v>
      </c>
    </row>
    <row r="407" spans="1:1">
      <c r="A407" s="53">
        <v>41313</v>
      </c>
    </row>
    <row r="408" spans="1:1">
      <c r="A408" s="53">
        <v>41314</v>
      </c>
    </row>
    <row r="409" spans="1:1">
      <c r="A409" s="53">
        <v>41315</v>
      </c>
    </row>
    <row r="410" spans="1:1">
      <c r="A410" s="53">
        <v>41316</v>
      </c>
    </row>
    <row r="411" spans="1:1">
      <c r="A411" s="53">
        <v>41317</v>
      </c>
    </row>
    <row r="412" spans="1:1">
      <c r="A412" s="53">
        <v>41318</v>
      </c>
    </row>
    <row r="413" spans="1:1">
      <c r="A413" s="53">
        <v>41319</v>
      </c>
    </row>
    <row r="414" spans="1:1">
      <c r="A414" s="53">
        <v>41320</v>
      </c>
    </row>
    <row r="415" spans="1:1">
      <c r="A415" s="53">
        <v>41321</v>
      </c>
    </row>
    <row r="416" spans="1:1">
      <c r="A416" s="53">
        <v>41322</v>
      </c>
    </row>
    <row r="417" spans="1:1">
      <c r="A417" s="53">
        <v>41323</v>
      </c>
    </row>
    <row r="418" spans="1:1">
      <c r="A418" s="53">
        <v>41324</v>
      </c>
    </row>
    <row r="419" spans="1:1">
      <c r="A419" s="53">
        <v>41325</v>
      </c>
    </row>
    <row r="420" spans="1:1">
      <c r="A420" s="53">
        <v>41326</v>
      </c>
    </row>
    <row r="421" spans="1:1">
      <c r="A421" s="53">
        <v>41327</v>
      </c>
    </row>
    <row r="422" spans="1:1">
      <c r="A422" s="53">
        <v>41328</v>
      </c>
    </row>
    <row r="423" spans="1:1">
      <c r="A423" s="53">
        <v>41329</v>
      </c>
    </row>
    <row r="424" spans="1:1">
      <c r="A424" s="53">
        <v>41330</v>
      </c>
    </row>
    <row r="425" spans="1:1">
      <c r="A425" s="53">
        <v>41331</v>
      </c>
    </row>
    <row r="426" spans="1:1">
      <c r="A426" s="53">
        <v>41332</v>
      </c>
    </row>
    <row r="427" spans="1:1">
      <c r="A427" s="53">
        <v>41333</v>
      </c>
    </row>
    <row r="428" spans="1:1">
      <c r="A428" s="53">
        <v>41334</v>
      </c>
    </row>
    <row r="429" spans="1:1">
      <c r="A429" s="53">
        <v>41335</v>
      </c>
    </row>
    <row r="430" spans="1:1">
      <c r="A430" s="53">
        <v>41336</v>
      </c>
    </row>
    <row r="431" spans="1:1">
      <c r="A431" s="53">
        <v>41337</v>
      </c>
    </row>
    <row r="432" spans="1:1">
      <c r="A432" s="53">
        <v>41338</v>
      </c>
    </row>
    <row r="433" spans="1:1">
      <c r="A433" s="53">
        <v>41339</v>
      </c>
    </row>
    <row r="434" spans="1:1">
      <c r="A434" s="53">
        <v>41340</v>
      </c>
    </row>
    <row r="435" spans="1:1">
      <c r="A435" s="53">
        <v>41341</v>
      </c>
    </row>
    <row r="436" spans="1:1">
      <c r="A436" s="53">
        <v>41342</v>
      </c>
    </row>
    <row r="437" spans="1:1">
      <c r="A437" s="53">
        <v>41343</v>
      </c>
    </row>
    <row r="438" spans="1:1">
      <c r="A438" s="53">
        <v>41344</v>
      </c>
    </row>
    <row r="439" spans="1:1">
      <c r="A439" s="53">
        <v>41345</v>
      </c>
    </row>
    <row r="440" spans="1:1">
      <c r="A440" s="53">
        <v>41346</v>
      </c>
    </row>
    <row r="441" spans="1:1">
      <c r="A441" s="53">
        <v>41347</v>
      </c>
    </row>
    <row r="442" spans="1:1">
      <c r="A442" s="53">
        <v>41348</v>
      </c>
    </row>
    <row r="443" spans="1:1">
      <c r="A443" s="53">
        <v>41349</v>
      </c>
    </row>
    <row r="444" spans="1:1">
      <c r="A444" s="53">
        <v>41350</v>
      </c>
    </row>
    <row r="445" spans="1:1">
      <c r="A445" s="53">
        <v>41351</v>
      </c>
    </row>
    <row r="446" spans="1:1">
      <c r="A446" s="53">
        <v>41352</v>
      </c>
    </row>
    <row r="447" spans="1:1">
      <c r="A447" s="53">
        <v>41353</v>
      </c>
    </row>
    <row r="448" spans="1:1">
      <c r="A448" s="53">
        <v>41354</v>
      </c>
    </row>
    <row r="449" spans="1:1">
      <c r="A449" s="53">
        <v>41355</v>
      </c>
    </row>
    <row r="450" spans="1:1">
      <c r="A450" s="53">
        <v>41356</v>
      </c>
    </row>
    <row r="451" spans="1:1">
      <c r="A451" s="53">
        <v>41357</v>
      </c>
    </row>
    <row r="452" spans="1:1">
      <c r="A452" s="53">
        <v>41358</v>
      </c>
    </row>
    <row r="453" spans="1:1">
      <c r="A453" s="53">
        <v>41359</v>
      </c>
    </row>
    <row r="454" spans="1:1">
      <c r="A454" s="53">
        <v>41360</v>
      </c>
    </row>
    <row r="455" spans="1:1">
      <c r="A455" s="53">
        <v>41361</v>
      </c>
    </row>
    <row r="456" spans="1:1">
      <c r="A456" s="53">
        <v>41362</v>
      </c>
    </row>
    <row r="457" spans="1:1">
      <c r="A457" s="53">
        <v>41363</v>
      </c>
    </row>
    <row r="458" spans="1:1">
      <c r="A458" s="53">
        <v>41364</v>
      </c>
    </row>
    <row r="459" spans="1:1">
      <c r="A459" s="53">
        <v>41365</v>
      </c>
    </row>
    <row r="460" spans="1:1">
      <c r="A460" s="53">
        <v>41366</v>
      </c>
    </row>
    <row r="461" spans="1:1">
      <c r="A461" s="53">
        <v>41367</v>
      </c>
    </row>
    <row r="462" spans="1:1">
      <c r="A462" s="53">
        <v>41368</v>
      </c>
    </row>
    <row r="463" spans="1:1">
      <c r="A463" s="53">
        <v>41369</v>
      </c>
    </row>
    <row r="464" spans="1:1">
      <c r="A464" s="53">
        <v>41370</v>
      </c>
    </row>
    <row r="465" spans="1:1">
      <c r="A465" s="53">
        <v>41371</v>
      </c>
    </row>
    <row r="466" spans="1:1">
      <c r="A466" s="53">
        <v>41372</v>
      </c>
    </row>
    <row r="467" spans="1:1">
      <c r="A467" s="53">
        <v>41373</v>
      </c>
    </row>
    <row r="468" spans="1:1">
      <c r="A468" s="53">
        <v>41374</v>
      </c>
    </row>
    <row r="469" spans="1:1">
      <c r="A469" s="53">
        <v>41375</v>
      </c>
    </row>
    <row r="470" spans="1:1">
      <c r="A470" s="53">
        <v>41376</v>
      </c>
    </row>
    <row r="471" spans="1:1">
      <c r="A471" s="53">
        <v>41377</v>
      </c>
    </row>
    <row r="472" spans="1:1">
      <c r="A472" s="53">
        <v>41378</v>
      </c>
    </row>
    <row r="473" spans="1:1">
      <c r="A473" s="53">
        <v>41379</v>
      </c>
    </row>
    <row r="474" spans="1:1">
      <c r="A474" s="53">
        <v>41380</v>
      </c>
    </row>
    <row r="475" spans="1:1">
      <c r="A475" s="53">
        <v>41381</v>
      </c>
    </row>
    <row r="476" spans="1:1">
      <c r="A476" s="53">
        <v>41382</v>
      </c>
    </row>
    <row r="477" spans="1:1">
      <c r="A477" s="53">
        <v>41383</v>
      </c>
    </row>
    <row r="478" spans="1:1">
      <c r="A478" s="53">
        <v>41384</v>
      </c>
    </row>
    <row r="479" spans="1:1">
      <c r="A479" s="53">
        <v>41385</v>
      </c>
    </row>
    <row r="480" spans="1:1">
      <c r="A480" s="53">
        <v>41386</v>
      </c>
    </row>
    <row r="481" spans="1:1">
      <c r="A481" s="53">
        <v>41387</v>
      </c>
    </row>
    <row r="482" spans="1:1">
      <c r="A482" s="53">
        <v>41388</v>
      </c>
    </row>
    <row r="483" spans="1:1">
      <c r="A483" s="53">
        <v>41389</v>
      </c>
    </row>
    <row r="484" spans="1:1">
      <c r="A484" s="53">
        <v>41390</v>
      </c>
    </row>
    <row r="485" spans="1:1">
      <c r="A485" s="53">
        <v>41391</v>
      </c>
    </row>
    <row r="486" spans="1:1">
      <c r="A486" s="53">
        <v>41392</v>
      </c>
    </row>
    <row r="487" spans="1:1">
      <c r="A487" s="53">
        <v>41393</v>
      </c>
    </row>
    <row r="488" spans="1:1">
      <c r="A488" s="53">
        <v>41394</v>
      </c>
    </row>
    <row r="489" spans="1:1">
      <c r="A489" s="53">
        <v>41395</v>
      </c>
    </row>
    <row r="490" spans="1:1">
      <c r="A490" s="53">
        <v>41396</v>
      </c>
    </row>
    <row r="491" spans="1:1">
      <c r="A491" s="53">
        <v>41397</v>
      </c>
    </row>
    <row r="492" spans="1:1">
      <c r="A492" s="53">
        <v>41398</v>
      </c>
    </row>
    <row r="493" spans="1:1">
      <c r="A493" s="53">
        <v>41399</v>
      </c>
    </row>
    <row r="494" spans="1:1">
      <c r="A494" s="53">
        <v>41400</v>
      </c>
    </row>
    <row r="495" spans="1:1">
      <c r="A495" s="53">
        <v>41401</v>
      </c>
    </row>
    <row r="496" spans="1:1">
      <c r="A496" s="53">
        <v>41402</v>
      </c>
    </row>
    <row r="497" spans="1:1">
      <c r="A497" s="53">
        <v>41403</v>
      </c>
    </row>
    <row r="498" spans="1:1">
      <c r="A498" s="53">
        <v>41404</v>
      </c>
    </row>
    <row r="499" spans="1:1">
      <c r="A499" s="53">
        <v>41405</v>
      </c>
    </row>
    <row r="500" spans="1:1">
      <c r="A500" s="53">
        <v>41406</v>
      </c>
    </row>
    <row r="501" spans="1:1">
      <c r="A501" s="53">
        <v>41407</v>
      </c>
    </row>
    <row r="502" spans="1:1">
      <c r="A502" s="53">
        <v>41408</v>
      </c>
    </row>
    <row r="503" spans="1:1">
      <c r="A503" s="53">
        <v>41409</v>
      </c>
    </row>
    <row r="504" spans="1:1">
      <c r="A504" s="53">
        <v>41410</v>
      </c>
    </row>
    <row r="505" spans="1:1">
      <c r="A505" s="53">
        <v>41411</v>
      </c>
    </row>
    <row r="506" spans="1:1">
      <c r="A506" s="53">
        <v>41412</v>
      </c>
    </row>
    <row r="507" spans="1:1">
      <c r="A507" s="53">
        <v>41413</v>
      </c>
    </row>
    <row r="508" spans="1:1">
      <c r="A508" s="53">
        <v>41414</v>
      </c>
    </row>
    <row r="509" spans="1:1">
      <c r="A509" s="53">
        <v>41415</v>
      </c>
    </row>
    <row r="510" spans="1:1">
      <c r="A510" s="53">
        <v>41416</v>
      </c>
    </row>
    <row r="511" spans="1:1">
      <c r="A511" s="53">
        <v>41417</v>
      </c>
    </row>
    <row r="512" spans="1:1">
      <c r="A512" s="53">
        <v>41418</v>
      </c>
    </row>
    <row r="513" spans="1:1">
      <c r="A513" s="53">
        <v>41419</v>
      </c>
    </row>
    <row r="514" spans="1:1">
      <c r="A514" s="53">
        <v>41420</v>
      </c>
    </row>
    <row r="515" spans="1:1">
      <c r="A515" s="53">
        <v>41421</v>
      </c>
    </row>
    <row r="516" spans="1:1">
      <c r="A516" s="53">
        <v>41422</v>
      </c>
    </row>
    <row r="517" spans="1:1">
      <c r="A517" s="53">
        <v>41423</v>
      </c>
    </row>
    <row r="518" spans="1:1">
      <c r="A518" s="53">
        <v>41424</v>
      </c>
    </row>
    <row r="519" spans="1:1">
      <c r="A519" s="53">
        <v>41425</v>
      </c>
    </row>
    <row r="520" spans="1:1">
      <c r="A520" s="53">
        <v>41426</v>
      </c>
    </row>
    <row r="521" spans="1:1">
      <c r="A521" s="53">
        <v>41427</v>
      </c>
    </row>
    <row r="522" spans="1:1">
      <c r="A522" s="53">
        <v>41428</v>
      </c>
    </row>
    <row r="523" spans="1:1">
      <c r="A523" s="53">
        <v>41429</v>
      </c>
    </row>
    <row r="524" spans="1:1">
      <c r="A524" s="53">
        <v>41430</v>
      </c>
    </row>
    <row r="525" spans="1:1">
      <c r="A525" s="53">
        <v>41431</v>
      </c>
    </row>
    <row r="526" spans="1:1">
      <c r="A526" s="53">
        <v>41432</v>
      </c>
    </row>
    <row r="527" spans="1:1">
      <c r="A527" s="53">
        <v>41433</v>
      </c>
    </row>
    <row r="528" spans="1:1">
      <c r="A528" s="53">
        <v>41434</v>
      </c>
    </row>
    <row r="529" spans="1:1">
      <c r="A529" s="53">
        <v>41435</v>
      </c>
    </row>
    <row r="530" spans="1:1">
      <c r="A530" s="53">
        <v>41436</v>
      </c>
    </row>
    <row r="531" spans="1:1">
      <c r="A531" s="53">
        <v>41437</v>
      </c>
    </row>
    <row r="532" spans="1:1">
      <c r="A532" s="53">
        <v>41438</v>
      </c>
    </row>
    <row r="533" spans="1:1">
      <c r="A533" s="53">
        <v>41439</v>
      </c>
    </row>
    <row r="534" spans="1:1">
      <c r="A534" s="53">
        <v>41440</v>
      </c>
    </row>
    <row r="535" spans="1:1">
      <c r="A535" s="53">
        <v>41441</v>
      </c>
    </row>
    <row r="536" spans="1:1">
      <c r="A536" s="53">
        <v>41442</v>
      </c>
    </row>
    <row r="537" spans="1:1">
      <c r="A537" s="53">
        <v>41443</v>
      </c>
    </row>
    <row r="538" spans="1:1">
      <c r="A538" s="53">
        <v>41444</v>
      </c>
    </row>
    <row r="539" spans="1:1">
      <c r="A539" s="53">
        <v>41445</v>
      </c>
    </row>
    <row r="540" spans="1:1">
      <c r="A540" s="53">
        <v>41446</v>
      </c>
    </row>
    <row r="541" spans="1:1">
      <c r="A541" s="53">
        <v>41447</v>
      </c>
    </row>
    <row r="542" spans="1:1">
      <c r="A542" s="53">
        <v>41448</v>
      </c>
    </row>
    <row r="543" spans="1:1">
      <c r="A543" s="53">
        <v>41449</v>
      </c>
    </row>
    <row r="544" spans="1:1">
      <c r="A544" s="53">
        <v>41450</v>
      </c>
    </row>
    <row r="545" spans="1:1">
      <c r="A545" s="53">
        <v>41451</v>
      </c>
    </row>
    <row r="546" spans="1:1">
      <c r="A546" s="53">
        <v>41452</v>
      </c>
    </row>
    <row r="547" spans="1:1">
      <c r="A547" s="53">
        <v>41453</v>
      </c>
    </row>
    <row r="548" spans="1:1">
      <c r="A548" s="53">
        <v>41454</v>
      </c>
    </row>
    <row r="549" spans="1:1">
      <c r="A549" s="53">
        <v>41455</v>
      </c>
    </row>
    <row r="550" spans="1:1">
      <c r="A550" s="53">
        <v>41456</v>
      </c>
    </row>
    <row r="551" spans="1:1">
      <c r="A551" s="53">
        <v>41457</v>
      </c>
    </row>
    <row r="552" spans="1:1">
      <c r="A552" s="53">
        <v>41458</v>
      </c>
    </row>
    <row r="553" spans="1:1">
      <c r="A553" s="53">
        <v>41459</v>
      </c>
    </row>
    <row r="554" spans="1:1">
      <c r="A554" s="53">
        <v>41460</v>
      </c>
    </row>
    <row r="555" spans="1:1">
      <c r="A555" s="53">
        <v>41461</v>
      </c>
    </row>
    <row r="556" spans="1:1">
      <c r="A556" s="53">
        <v>41462</v>
      </c>
    </row>
    <row r="557" spans="1:1">
      <c r="A557" s="53">
        <v>41463</v>
      </c>
    </row>
    <row r="558" spans="1:1">
      <c r="A558" s="53">
        <v>41464</v>
      </c>
    </row>
    <row r="559" spans="1:1">
      <c r="A559" s="53">
        <v>41465</v>
      </c>
    </row>
    <row r="560" spans="1:1">
      <c r="A560" s="53">
        <v>41466</v>
      </c>
    </row>
    <row r="561" spans="1:1">
      <c r="A561" s="53">
        <v>41467</v>
      </c>
    </row>
    <row r="562" spans="1:1">
      <c r="A562" s="53">
        <v>41468</v>
      </c>
    </row>
    <row r="563" spans="1:1">
      <c r="A563" s="53">
        <v>41469</v>
      </c>
    </row>
    <row r="564" spans="1:1">
      <c r="A564" s="53">
        <v>41470</v>
      </c>
    </row>
    <row r="565" spans="1:1">
      <c r="A565" s="53">
        <v>41471</v>
      </c>
    </row>
    <row r="566" spans="1:1">
      <c r="A566" s="53">
        <v>41472</v>
      </c>
    </row>
    <row r="567" spans="1:1">
      <c r="A567" s="53">
        <v>41473</v>
      </c>
    </row>
    <row r="568" spans="1:1">
      <c r="A568" s="53">
        <v>41474</v>
      </c>
    </row>
    <row r="569" spans="1:1">
      <c r="A569" s="53">
        <v>41475</v>
      </c>
    </row>
    <row r="570" spans="1:1">
      <c r="A570" s="53">
        <v>41476</v>
      </c>
    </row>
    <row r="571" spans="1:1">
      <c r="A571" s="53">
        <v>41477</v>
      </c>
    </row>
    <row r="572" spans="1:1">
      <c r="A572" s="53">
        <v>41478</v>
      </c>
    </row>
    <row r="573" spans="1:1">
      <c r="A573" s="53">
        <v>41479</v>
      </c>
    </row>
    <row r="574" spans="1:1">
      <c r="A574" s="53">
        <v>41480</v>
      </c>
    </row>
    <row r="575" spans="1:1">
      <c r="A575" s="53">
        <v>41481</v>
      </c>
    </row>
    <row r="576" spans="1:1">
      <c r="A576" s="53">
        <v>41482</v>
      </c>
    </row>
    <row r="577" spans="1:1">
      <c r="A577" s="53">
        <v>41483</v>
      </c>
    </row>
    <row r="578" spans="1:1">
      <c r="A578" s="53">
        <v>41484</v>
      </c>
    </row>
    <row r="579" spans="1:1">
      <c r="A579" s="53">
        <v>41485</v>
      </c>
    </row>
    <row r="580" spans="1:1">
      <c r="A580" s="53">
        <v>41486</v>
      </c>
    </row>
    <row r="581" spans="1:1">
      <c r="A581" s="53">
        <v>41487</v>
      </c>
    </row>
    <row r="582" spans="1:1">
      <c r="A582" s="53">
        <v>41488</v>
      </c>
    </row>
    <row r="583" spans="1:1">
      <c r="A583" s="53">
        <v>41489</v>
      </c>
    </row>
    <row r="584" spans="1:1">
      <c r="A584" s="53">
        <v>41490</v>
      </c>
    </row>
    <row r="585" spans="1:1">
      <c r="A585" s="53">
        <v>41491</v>
      </c>
    </row>
    <row r="586" spans="1:1">
      <c r="A586" s="53">
        <v>41492</v>
      </c>
    </row>
    <row r="587" spans="1:1">
      <c r="A587" s="53">
        <v>41493</v>
      </c>
    </row>
    <row r="588" spans="1:1">
      <c r="A588" s="53">
        <v>41494</v>
      </c>
    </row>
    <row r="589" spans="1:1">
      <c r="A589" s="53">
        <v>41495</v>
      </c>
    </row>
    <row r="590" spans="1:1">
      <c r="A590" s="53">
        <v>41496</v>
      </c>
    </row>
    <row r="591" spans="1:1">
      <c r="A591" s="53">
        <v>41497</v>
      </c>
    </row>
    <row r="592" spans="1:1">
      <c r="A592" s="53">
        <v>41498</v>
      </c>
    </row>
    <row r="593" spans="1:1">
      <c r="A593" s="53">
        <v>41499</v>
      </c>
    </row>
    <row r="594" spans="1:1">
      <c r="A594" s="53">
        <v>41500</v>
      </c>
    </row>
    <row r="595" spans="1:1">
      <c r="A595" s="53">
        <v>41501</v>
      </c>
    </row>
    <row r="596" spans="1:1">
      <c r="A596" s="53">
        <v>41502</v>
      </c>
    </row>
    <row r="597" spans="1:1">
      <c r="A597" s="53">
        <v>41503</v>
      </c>
    </row>
    <row r="598" spans="1:1">
      <c r="A598" s="53">
        <v>41504</v>
      </c>
    </row>
    <row r="599" spans="1:1">
      <c r="A599" s="53">
        <v>41505</v>
      </c>
    </row>
    <row r="600" spans="1:1">
      <c r="A600" s="53">
        <v>41506</v>
      </c>
    </row>
    <row r="601" spans="1:1">
      <c r="A601" s="53">
        <v>41507</v>
      </c>
    </row>
    <row r="602" spans="1:1">
      <c r="A602" s="53">
        <v>41508</v>
      </c>
    </row>
    <row r="603" spans="1:1">
      <c r="A603" s="53">
        <v>41509</v>
      </c>
    </row>
    <row r="604" spans="1:1">
      <c r="A604" s="53">
        <v>41510</v>
      </c>
    </row>
    <row r="605" spans="1:1">
      <c r="A605" s="53">
        <v>41511</v>
      </c>
    </row>
    <row r="606" spans="1:1">
      <c r="A606" s="53">
        <v>41512</v>
      </c>
    </row>
    <row r="607" spans="1:1">
      <c r="A607" s="53">
        <v>41513</v>
      </c>
    </row>
    <row r="608" spans="1:1">
      <c r="A608" s="53">
        <v>41514</v>
      </c>
    </row>
    <row r="609" spans="1:1">
      <c r="A609" s="53">
        <v>41515</v>
      </c>
    </row>
    <row r="610" spans="1:1">
      <c r="A610" s="53">
        <v>41516</v>
      </c>
    </row>
    <row r="611" spans="1:1">
      <c r="A611" s="53">
        <v>41517</v>
      </c>
    </row>
    <row r="612" spans="1:1">
      <c r="A612" s="53">
        <v>41518</v>
      </c>
    </row>
    <row r="613" spans="1:1">
      <c r="A613" s="53">
        <v>41519</v>
      </c>
    </row>
    <row r="614" spans="1:1">
      <c r="A614" s="53">
        <v>41520</v>
      </c>
    </row>
    <row r="615" spans="1:1">
      <c r="A615" s="53">
        <v>41521</v>
      </c>
    </row>
    <row r="616" spans="1:1">
      <c r="A616" s="53">
        <v>41522</v>
      </c>
    </row>
    <row r="617" spans="1:1">
      <c r="A617" s="53">
        <v>41523</v>
      </c>
    </row>
    <row r="618" spans="1:1">
      <c r="A618" s="53">
        <v>41524</v>
      </c>
    </row>
    <row r="619" spans="1:1">
      <c r="A619" s="53">
        <v>41525</v>
      </c>
    </row>
    <row r="620" spans="1:1">
      <c r="A620" s="53">
        <v>41526</v>
      </c>
    </row>
    <row r="621" spans="1:1">
      <c r="A621" s="53">
        <v>41527</v>
      </c>
    </row>
    <row r="622" spans="1:1">
      <c r="A622" s="53">
        <v>41528</v>
      </c>
    </row>
    <row r="623" spans="1:1">
      <c r="A623" s="53">
        <v>41529</v>
      </c>
    </row>
    <row r="624" spans="1:1">
      <c r="A624" s="53">
        <v>41530</v>
      </c>
    </row>
    <row r="625" spans="1:1">
      <c r="A625" s="53">
        <v>41531</v>
      </c>
    </row>
    <row r="626" spans="1:1">
      <c r="A626" s="53">
        <v>41532</v>
      </c>
    </row>
    <row r="627" spans="1:1">
      <c r="A627" s="53">
        <v>41533</v>
      </c>
    </row>
    <row r="628" spans="1:1">
      <c r="A628" s="53">
        <v>41534</v>
      </c>
    </row>
    <row r="629" spans="1:1">
      <c r="A629" s="53">
        <v>41535</v>
      </c>
    </row>
    <row r="630" spans="1:1">
      <c r="A630" s="53">
        <v>41536</v>
      </c>
    </row>
    <row r="631" spans="1:1">
      <c r="A631" s="53">
        <v>41537</v>
      </c>
    </row>
    <row r="632" spans="1:1">
      <c r="A632" s="53">
        <v>41538</v>
      </c>
    </row>
    <row r="633" spans="1:1">
      <c r="A633" s="53">
        <v>41539</v>
      </c>
    </row>
    <row r="634" spans="1:1">
      <c r="A634" s="53">
        <v>41540</v>
      </c>
    </row>
    <row r="635" spans="1:1">
      <c r="A635" s="53">
        <v>41541</v>
      </c>
    </row>
    <row r="636" spans="1:1">
      <c r="A636" s="53">
        <v>41542</v>
      </c>
    </row>
    <row r="637" spans="1:1">
      <c r="A637" s="53">
        <v>41543</v>
      </c>
    </row>
    <row r="638" spans="1:1">
      <c r="A638" s="53">
        <v>41544</v>
      </c>
    </row>
    <row r="639" spans="1:1">
      <c r="A639" s="53">
        <v>41545</v>
      </c>
    </row>
    <row r="640" spans="1:1">
      <c r="A640" s="53">
        <v>41546</v>
      </c>
    </row>
    <row r="641" spans="1:1">
      <c r="A641" s="53">
        <v>41547</v>
      </c>
    </row>
    <row r="642" spans="1:1">
      <c r="A642" s="53">
        <v>41548</v>
      </c>
    </row>
    <row r="643" spans="1:1">
      <c r="A643" s="53">
        <v>41549</v>
      </c>
    </row>
    <row r="644" spans="1:1">
      <c r="A644" s="53">
        <v>41550</v>
      </c>
    </row>
    <row r="645" spans="1:1">
      <c r="A645" s="53">
        <v>41551</v>
      </c>
    </row>
    <row r="646" spans="1:1">
      <c r="A646" s="53">
        <v>41552</v>
      </c>
    </row>
    <row r="647" spans="1:1">
      <c r="A647" s="53">
        <v>41553</v>
      </c>
    </row>
    <row r="648" spans="1:1">
      <c r="A648" s="53">
        <v>41554</v>
      </c>
    </row>
    <row r="649" spans="1:1">
      <c r="A649" s="53">
        <v>41555</v>
      </c>
    </row>
    <row r="650" spans="1:1">
      <c r="A650" s="53">
        <v>41556</v>
      </c>
    </row>
    <row r="651" spans="1:1">
      <c r="A651" s="53">
        <v>41557</v>
      </c>
    </row>
    <row r="652" spans="1:1">
      <c r="A652" s="53">
        <v>41558</v>
      </c>
    </row>
    <row r="653" spans="1:1">
      <c r="A653" s="53">
        <v>41559</v>
      </c>
    </row>
    <row r="654" spans="1:1">
      <c r="A654" s="53">
        <v>41560</v>
      </c>
    </row>
    <row r="655" spans="1:1">
      <c r="A655" s="53">
        <v>41561</v>
      </c>
    </row>
    <row r="656" spans="1:1">
      <c r="A656" s="53">
        <v>41562</v>
      </c>
    </row>
    <row r="657" spans="1:1">
      <c r="A657" s="53">
        <v>41563</v>
      </c>
    </row>
    <row r="658" spans="1:1">
      <c r="A658" s="53">
        <v>41564</v>
      </c>
    </row>
    <row r="659" spans="1:1">
      <c r="A659" s="53">
        <v>41565</v>
      </c>
    </row>
    <row r="660" spans="1:1">
      <c r="A660" s="53">
        <v>41566</v>
      </c>
    </row>
    <row r="661" spans="1:1">
      <c r="A661" s="53">
        <v>41567</v>
      </c>
    </row>
    <row r="662" spans="1:1">
      <c r="A662" s="53">
        <v>41568</v>
      </c>
    </row>
    <row r="663" spans="1:1">
      <c r="A663" s="53">
        <v>41569</v>
      </c>
    </row>
    <row r="664" spans="1:1">
      <c r="A664" s="53">
        <v>41570</v>
      </c>
    </row>
    <row r="665" spans="1:1">
      <c r="A665" s="53">
        <v>41571</v>
      </c>
    </row>
    <row r="666" spans="1:1">
      <c r="A666" s="53">
        <v>41572</v>
      </c>
    </row>
    <row r="667" spans="1:1">
      <c r="A667" s="53">
        <v>41573</v>
      </c>
    </row>
    <row r="668" spans="1:1">
      <c r="A668" s="53">
        <v>41574</v>
      </c>
    </row>
    <row r="669" spans="1:1">
      <c r="A669" s="53">
        <v>41575</v>
      </c>
    </row>
    <row r="670" spans="1:1">
      <c r="A670" s="53">
        <v>41576</v>
      </c>
    </row>
    <row r="671" spans="1:1">
      <c r="A671" s="53">
        <v>41577</v>
      </c>
    </row>
    <row r="672" spans="1:1">
      <c r="A672" s="53">
        <v>41578</v>
      </c>
    </row>
    <row r="673" spans="1:1">
      <c r="A673" s="53">
        <v>41579</v>
      </c>
    </row>
    <row r="674" spans="1:1">
      <c r="A674" s="53">
        <v>41580</v>
      </c>
    </row>
    <row r="675" spans="1:1">
      <c r="A675" s="53">
        <v>41581</v>
      </c>
    </row>
    <row r="676" spans="1:1">
      <c r="A676" s="53">
        <v>41582</v>
      </c>
    </row>
    <row r="677" spans="1:1">
      <c r="A677" s="53">
        <v>41583</v>
      </c>
    </row>
    <row r="678" spans="1:1">
      <c r="A678" s="53">
        <v>41584</v>
      </c>
    </row>
    <row r="679" spans="1:1">
      <c r="A679" s="53">
        <v>41585</v>
      </c>
    </row>
    <row r="680" spans="1:1">
      <c r="A680" s="53">
        <v>41586</v>
      </c>
    </row>
    <row r="681" spans="1:1">
      <c r="A681" s="53">
        <v>41587</v>
      </c>
    </row>
    <row r="682" spans="1:1">
      <c r="A682" s="53">
        <v>41588</v>
      </c>
    </row>
    <row r="683" spans="1:1">
      <c r="A683" s="53">
        <v>41589</v>
      </c>
    </row>
    <row r="684" spans="1:1">
      <c r="A684" s="53">
        <v>41590</v>
      </c>
    </row>
    <row r="685" spans="1:1">
      <c r="A685" s="53">
        <v>41591</v>
      </c>
    </row>
    <row r="686" spans="1:1">
      <c r="A686" s="53">
        <v>41592</v>
      </c>
    </row>
    <row r="687" spans="1:1">
      <c r="A687" s="53">
        <v>41593</v>
      </c>
    </row>
    <row r="688" spans="1:1">
      <c r="A688" s="53">
        <v>41594</v>
      </c>
    </row>
    <row r="689" spans="1:1">
      <c r="A689" s="53">
        <v>41595</v>
      </c>
    </row>
    <row r="690" spans="1:1">
      <c r="A690" s="53">
        <v>41596</v>
      </c>
    </row>
    <row r="691" spans="1:1">
      <c r="A691" s="53">
        <v>41597</v>
      </c>
    </row>
    <row r="692" spans="1:1">
      <c r="A692" s="53">
        <v>41598</v>
      </c>
    </row>
    <row r="693" spans="1:1">
      <c r="A693" s="53">
        <v>41599</v>
      </c>
    </row>
    <row r="694" spans="1:1">
      <c r="A694" s="53">
        <v>41600</v>
      </c>
    </row>
    <row r="695" spans="1:1">
      <c r="A695" s="53">
        <v>41601</v>
      </c>
    </row>
    <row r="696" spans="1:1">
      <c r="A696" s="53">
        <v>41602</v>
      </c>
    </row>
    <row r="697" spans="1:1">
      <c r="A697" s="53">
        <v>41603</v>
      </c>
    </row>
    <row r="698" spans="1:1">
      <c r="A698" s="53">
        <v>41604</v>
      </c>
    </row>
    <row r="699" spans="1:1">
      <c r="A699" s="53">
        <v>41605</v>
      </c>
    </row>
    <row r="700" spans="1:1">
      <c r="A700" s="53">
        <v>41606</v>
      </c>
    </row>
    <row r="701" spans="1:1">
      <c r="A701" s="53">
        <v>41607</v>
      </c>
    </row>
    <row r="702" spans="1:1">
      <c r="A702" s="53">
        <v>41608</v>
      </c>
    </row>
    <row r="703" spans="1:1">
      <c r="A703" s="53">
        <v>41609</v>
      </c>
    </row>
    <row r="704" spans="1:1">
      <c r="A704" s="53">
        <v>41610</v>
      </c>
    </row>
    <row r="705" spans="1:1">
      <c r="A705" s="53">
        <v>41611</v>
      </c>
    </row>
    <row r="706" spans="1:1">
      <c r="A706" s="53">
        <v>41612</v>
      </c>
    </row>
    <row r="707" spans="1:1">
      <c r="A707" s="53">
        <v>41613</v>
      </c>
    </row>
    <row r="708" spans="1:1">
      <c r="A708" s="53">
        <v>41614</v>
      </c>
    </row>
    <row r="709" spans="1:1">
      <c r="A709" s="53">
        <v>41615</v>
      </c>
    </row>
    <row r="710" spans="1:1">
      <c r="A710" s="53">
        <v>41616</v>
      </c>
    </row>
    <row r="711" spans="1:1">
      <c r="A711" s="53">
        <v>41617</v>
      </c>
    </row>
    <row r="712" spans="1:1">
      <c r="A712" s="53">
        <v>41618</v>
      </c>
    </row>
    <row r="713" spans="1:1">
      <c r="A713" s="53">
        <v>41619</v>
      </c>
    </row>
    <row r="714" spans="1:1">
      <c r="A714" s="53">
        <v>41620</v>
      </c>
    </row>
    <row r="715" spans="1:1">
      <c r="A715" s="53">
        <v>41621</v>
      </c>
    </row>
    <row r="716" spans="1:1">
      <c r="A716" s="53">
        <v>41622</v>
      </c>
    </row>
    <row r="717" spans="1:1">
      <c r="A717" s="53">
        <v>41623</v>
      </c>
    </row>
    <row r="718" spans="1:1">
      <c r="A718" s="53">
        <v>41624</v>
      </c>
    </row>
    <row r="719" spans="1:1">
      <c r="A719" s="53">
        <v>41625</v>
      </c>
    </row>
    <row r="720" spans="1:1">
      <c r="A720" s="53">
        <v>41626</v>
      </c>
    </row>
    <row r="721" spans="1:1">
      <c r="A721" s="53">
        <v>41627</v>
      </c>
    </row>
    <row r="722" spans="1:1">
      <c r="A722" s="53">
        <v>41628</v>
      </c>
    </row>
    <row r="723" spans="1:1">
      <c r="A723" s="53">
        <v>41629</v>
      </c>
    </row>
    <row r="724" spans="1:1">
      <c r="A724" s="53">
        <v>41630</v>
      </c>
    </row>
    <row r="725" spans="1:1">
      <c r="A725" s="53">
        <v>41631</v>
      </c>
    </row>
    <row r="726" spans="1:1">
      <c r="A726" s="53">
        <v>41632</v>
      </c>
    </row>
    <row r="727" spans="1:1">
      <c r="A727" s="53">
        <v>41633</v>
      </c>
    </row>
    <row r="728" spans="1:1">
      <c r="A728" s="53">
        <v>41634</v>
      </c>
    </row>
    <row r="729" spans="1:1">
      <c r="A729" s="53">
        <v>41635</v>
      </c>
    </row>
    <row r="730" spans="1:1">
      <c r="A730" s="53">
        <v>41636</v>
      </c>
    </row>
    <row r="731" spans="1:1">
      <c r="A731" s="53">
        <v>41637</v>
      </c>
    </row>
    <row r="732" spans="1:1">
      <c r="A732" s="53">
        <v>41638</v>
      </c>
    </row>
    <row r="733" spans="1:1">
      <c r="A733" s="53">
        <v>41639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XFD1048576"/>
    </sheetView>
  </sheetViews>
  <sheetFormatPr defaultRowHeight="12.75"/>
  <cols>
    <col min="1" max="1" width="5.42578125" customWidth="1"/>
    <col min="2" max="2" width="13.28515625" customWidth="1"/>
    <col min="3" max="3" width="14.42578125" bestFit="1" customWidth="1"/>
    <col min="4" max="4" width="17.85546875" bestFit="1" customWidth="1"/>
    <col min="5" max="5" width="53.7109375" bestFit="1" customWidth="1"/>
    <col min="6" max="6" width="17.5703125" customWidth="1"/>
    <col min="7" max="7" width="14.85546875" customWidth="1"/>
    <col min="8" max="8" width="8.28515625" bestFit="1" customWidth="1"/>
    <col min="9" max="9" width="19.140625" hidden="1" customWidth="1"/>
    <col min="10" max="10" width="28" customWidth="1"/>
    <col min="11" max="11" width="9.140625" customWidth="1"/>
  </cols>
  <sheetData>
    <row r="1" spans="1:11" ht="15">
      <c r="A1" s="432" t="s">
        <v>426</v>
      </c>
      <c r="B1" s="432"/>
      <c r="C1" s="69"/>
      <c r="D1" s="69"/>
      <c r="E1" s="69"/>
      <c r="F1" s="69"/>
      <c r="G1" s="632" t="s">
        <v>111</v>
      </c>
      <c r="H1" s="632"/>
      <c r="K1" s="176"/>
    </row>
    <row r="2" spans="1:11" ht="15">
      <c r="A2" s="69" t="s">
        <v>143</v>
      </c>
      <c r="B2" s="432"/>
      <c r="C2" s="69"/>
      <c r="D2" s="69"/>
      <c r="E2" s="69"/>
      <c r="F2" s="69"/>
      <c r="G2" s="624"/>
      <c r="H2" s="624"/>
      <c r="K2" s="176"/>
    </row>
    <row r="3" spans="1:11" ht="15">
      <c r="A3" s="69"/>
      <c r="B3" s="69"/>
      <c r="C3" s="432"/>
      <c r="D3" s="432"/>
      <c r="E3" s="432"/>
      <c r="F3" s="432"/>
      <c r="G3" s="426"/>
      <c r="H3" s="426"/>
      <c r="I3" s="302"/>
      <c r="J3" s="176"/>
      <c r="K3" s="176"/>
    </row>
    <row r="4" spans="1:11" ht="15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303"/>
      <c r="J4" s="176"/>
      <c r="K4" s="176"/>
    </row>
    <row r="5" spans="1:11" ht="15">
      <c r="A5" s="226" t="s">
        <v>520</v>
      </c>
      <c r="B5" s="72"/>
      <c r="C5" s="72"/>
      <c r="D5" s="72"/>
      <c r="E5" s="72"/>
      <c r="F5" s="72"/>
      <c r="G5" s="72"/>
      <c r="H5" s="72"/>
      <c r="I5" s="304"/>
      <c r="J5" s="176"/>
      <c r="K5" s="176"/>
    </row>
    <row r="6" spans="1:11" ht="15">
      <c r="A6" s="69"/>
      <c r="B6" s="69"/>
      <c r="C6" s="69"/>
      <c r="D6" s="69"/>
      <c r="E6" s="69"/>
      <c r="F6" s="69"/>
      <c r="G6" s="69"/>
      <c r="H6" s="69"/>
      <c r="I6" s="303"/>
      <c r="J6" s="176"/>
      <c r="K6" s="176"/>
    </row>
    <row r="7" spans="1:11" ht="15">
      <c r="A7" s="426"/>
      <c r="B7" s="426"/>
      <c r="C7" s="426"/>
      <c r="D7" s="426"/>
      <c r="E7" s="426"/>
      <c r="F7" s="426"/>
      <c r="G7" s="127"/>
      <c r="H7" s="127"/>
      <c r="I7" s="305"/>
      <c r="J7" s="434"/>
      <c r="K7" s="176"/>
    </row>
    <row r="8" spans="1:11" ht="48" customHeight="1">
      <c r="A8" s="435" t="s">
        <v>63</v>
      </c>
      <c r="B8" s="435" t="s">
        <v>352</v>
      </c>
      <c r="C8" s="435" t="s">
        <v>353</v>
      </c>
      <c r="D8" s="435" t="s">
        <v>232</v>
      </c>
      <c r="E8" s="435" t="s">
        <v>357</v>
      </c>
      <c r="F8" s="435" t="s">
        <v>360</v>
      </c>
      <c r="G8" s="433" t="s">
        <v>10</v>
      </c>
      <c r="H8" s="433" t="s">
        <v>9</v>
      </c>
      <c r="I8" s="430" t="s">
        <v>407</v>
      </c>
      <c r="J8" s="218"/>
      <c r="K8" s="176"/>
    </row>
    <row r="9" spans="1:11" ht="15">
      <c r="A9" s="407" t="s">
        <v>518</v>
      </c>
      <c r="B9" s="408" t="s">
        <v>521</v>
      </c>
      <c r="C9" s="408" t="s">
        <v>522</v>
      </c>
      <c r="D9" s="408" t="s">
        <v>528</v>
      </c>
      <c r="E9" s="408" t="s">
        <v>525</v>
      </c>
      <c r="F9" s="407" t="s">
        <v>359</v>
      </c>
      <c r="G9" s="4">
        <v>750</v>
      </c>
      <c r="H9" s="4">
        <v>600</v>
      </c>
      <c r="I9" s="431" t="s">
        <v>526</v>
      </c>
      <c r="J9" s="176"/>
      <c r="K9" s="176"/>
    </row>
    <row r="10" spans="1:11" ht="15">
      <c r="A10" s="407"/>
      <c r="B10" s="408"/>
      <c r="C10" s="408"/>
      <c r="D10" s="408"/>
      <c r="E10" s="408"/>
      <c r="F10" s="407"/>
      <c r="G10" s="4"/>
      <c r="H10" s="4"/>
      <c r="I10" s="431"/>
      <c r="J10" s="176"/>
      <c r="K10" s="176"/>
    </row>
    <row r="11" spans="1:11" ht="15">
      <c r="A11" s="407"/>
      <c r="B11" s="408"/>
      <c r="C11" s="408"/>
      <c r="D11" s="408"/>
      <c r="E11" s="408"/>
      <c r="F11" s="407"/>
      <c r="G11" s="4"/>
      <c r="H11" s="4"/>
      <c r="I11" s="431"/>
      <c r="J11" s="176"/>
      <c r="K11" s="176"/>
    </row>
    <row r="12" spans="1:11" ht="15">
      <c r="A12" s="407"/>
      <c r="B12" s="408"/>
      <c r="C12" s="408"/>
      <c r="D12" s="408"/>
      <c r="E12" s="408"/>
      <c r="F12" s="407"/>
      <c r="G12" s="4"/>
      <c r="H12" s="4"/>
      <c r="I12" s="431"/>
      <c r="J12" s="176"/>
      <c r="K12" s="176"/>
    </row>
    <row r="13" spans="1:11" ht="15">
      <c r="A13" s="407"/>
      <c r="B13" s="408"/>
      <c r="C13" s="408"/>
      <c r="D13" s="408"/>
      <c r="E13" s="408"/>
      <c r="F13" s="407"/>
      <c r="G13" s="4"/>
      <c r="H13" s="4"/>
      <c r="I13" s="431"/>
      <c r="J13" s="176"/>
      <c r="K13" s="176"/>
    </row>
    <row r="14" spans="1:11" ht="15">
      <c r="A14" s="407"/>
      <c r="B14" s="408"/>
      <c r="C14" s="408"/>
      <c r="D14" s="408"/>
      <c r="E14" s="408"/>
      <c r="F14" s="407"/>
      <c r="G14" s="4"/>
      <c r="H14" s="4"/>
      <c r="I14" s="431"/>
      <c r="J14" s="176"/>
      <c r="K14" s="176"/>
    </row>
    <row r="15" spans="1:11" ht="15">
      <c r="A15" s="407"/>
      <c r="B15" s="408"/>
      <c r="C15" s="408"/>
      <c r="D15" s="408"/>
      <c r="E15" s="408"/>
      <c r="F15" s="407"/>
      <c r="G15" s="4"/>
      <c r="H15" s="4"/>
      <c r="I15" s="431"/>
      <c r="J15" s="176"/>
      <c r="K15" s="176"/>
    </row>
    <row r="16" spans="1:11" ht="15">
      <c r="A16" s="407"/>
      <c r="B16" s="408"/>
      <c r="C16" s="408"/>
      <c r="D16" s="408"/>
      <c r="E16" s="408"/>
      <c r="F16" s="407"/>
      <c r="G16" s="4"/>
      <c r="H16" s="4"/>
      <c r="I16" s="431"/>
      <c r="J16" s="176"/>
      <c r="K16" s="176"/>
    </row>
    <row r="17" spans="1:11" ht="15">
      <c r="A17" s="407"/>
      <c r="B17" s="408"/>
      <c r="C17" s="408"/>
      <c r="D17" s="408"/>
      <c r="E17" s="408"/>
      <c r="F17" s="407"/>
      <c r="G17" s="4"/>
      <c r="H17" s="4"/>
      <c r="I17" s="431"/>
      <c r="J17" s="176"/>
      <c r="K17" s="176"/>
    </row>
    <row r="18" spans="1:11" ht="15">
      <c r="A18" s="407"/>
      <c r="B18" s="408"/>
      <c r="C18" s="408"/>
      <c r="D18" s="408"/>
      <c r="E18" s="408"/>
      <c r="F18" s="407"/>
      <c r="G18" s="4"/>
      <c r="H18" s="4"/>
      <c r="I18" s="431"/>
      <c r="J18" s="176"/>
      <c r="K18" s="176"/>
    </row>
    <row r="19" spans="1:11" ht="15">
      <c r="A19" s="407"/>
      <c r="B19" s="408"/>
      <c r="C19" s="408"/>
      <c r="D19" s="408"/>
      <c r="E19" s="408"/>
      <c r="F19" s="407"/>
      <c r="G19" s="4"/>
      <c r="H19" s="4"/>
      <c r="I19" s="431"/>
      <c r="J19" s="176"/>
      <c r="K19" s="176"/>
    </row>
    <row r="20" spans="1:11" ht="15">
      <c r="A20" s="437"/>
      <c r="B20" s="438"/>
      <c r="C20" s="438"/>
      <c r="D20" s="438"/>
      <c r="E20" s="438"/>
      <c r="F20" s="437"/>
      <c r="G20" s="4"/>
      <c r="H20" s="4"/>
      <c r="I20" s="431"/>
      <c r="J20" s="176"/>
      <c r="K20" s="176"/>
    </row>
    <row r="21" spans="1:11" ht="15">
      <c r="A21" s="407"/>
      <c r="B21" s="408"/>
      <c r="C21" s="408"/>
      <c r="D21" s="408"/>
      <c r="E21" s="408"/>
      <c r="F21" s="407"/>
      <c r="G21" s="436"/>
      <c r="H21" s="4"/>
      <c r="I21" s="431"/>
      <c r="J21" s="176"/>
      <c r="K21" s="176"/>
    </row>
    <row r="22" spans="1:11">
      <c r="A22" s="176"/>
      <c r="B22" s="176"/>
      <c r="C22" s="176"/>
      <c r="D22" s="176"/>
      <c r="E22" s="176"/>
      <c r="F22" s="176"/>
      <c r="G22" s="176"/>
      <c r="H22" s="176"/>
      <c r="I22" s="409"/>
      <c r="J22" s="176"/>
      <c r="K22" s="176"/>
    </row>
    <row r="23" spans="1:11">
      <c r="A23" s="176"/>
      <c r="B23" s="176"/>
      <c r="C23" s="176"/>
      <c r="D23" s="176"/>
      <c r="E23" s="176"/>
      <c r="F23" s="176"/>
      <c r="G23" s="176"/>
      <c r="H23" s="176"/>
      <c r="I23" s="409"/>
      <c r="J23" s="176"/>
      <c r="K23" s="176"/>
    </row>
    <row r="24" spans="1:11">
      <c r="A24" s="176"/>
      <c r="B24" s="176"/>
      <c r="C24" s="176"/>
      <c r="D24" s="176"/>
      <c r="E24" s="176"/>
      <c r="F24" s="176"/>
      <c r="G24" s="176"/>
      <c r="H24" s="176"/>
      <c r="I24" s="409"/>
      <c r="J24" s="176"/>
      <c r="K24" s="176"/>
    </row>
    <row r="25" spans="1:11">
      <c r="A25" s="176"/>
      <c r="B25" s="176"/>
      <c r="C25" s="176"/>
      <c r="D25" s="176"/>
      <c r="E25" s="176"/>
      <c r="F25" s="176"/>
      <c r="G25" s="176"/>
      <c r="H25" s="176"/>
      <c r="I25" s="409"/>
      <c r="J25" s="176"/>
      <c r="K25" s="176"/>
    </row>
  </sheetData>
  <mergeCells count="2">
    <mergeCell ref="G1:H1"/>
    <mergeCell ref="G2:H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N9.8</vt:lpstr>
      <vt:lpstr>ფორმა N10</vt:lpstr>
      <vt:lpstr>ფორმა N11</vt:lpstr>
      <vt:lpstr>ფორმა N13</vt:lpstr>
      <vt:lpstr>ფორმა N14</vt:lpstr>
      <vt:lpstr>ფორმა 15</vt:lpstr>
      <vt:lpstr>Sheet1</vt:lpstr>
      <vt:lpstr>'ფორმა 15'!Print_Area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N10'!Print_Area</vt:lpstr>
      <vt:lpstr>'ფორმა N11'!Print_Area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2015-01-28T08:47:11Z</cp:lastPrinted>
  <dcterms:created xsi:type="dcterms:W3CDTF">2011-12-27T13:20:18Z</dcterms:created>
  <dcterms:modified xsi:type="dcterms:W3CDTF">2015-02-02T15:04:04Z</dcterms:modified>
</cp:coreProperties>
</file>