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არჩევნები 2017\03 პერიოდი 3 ოქტომბერი - 21 ოქტომბერი\"/>
    </mc:Choice>
  </mc:AlternateContent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Sheet1!$A$4:$M$74</definedName>
  </definedNames>
  <calcPr calcId="162913"/>
</workbook>
</file>

<file path=xl/calcChain.xml><?xml version="1.0" encoding="utf-8"?>
<calcChain xmlns="http://schemas.openxmlformats.org/spreadsheetml/2006/main">
  <c r="M62" i="1" l="1"/>
  <c r="M63" i="1"/>
  <c r="M68" i="1"/>
  <c r="M69" i="1"/>
  <c r="M70" i="1"/>
  <c r="M71" i="1"/>
  <c r="M72" i="1"/>
  <c r="K62" i="1"/>
  <c r="K63" i="1"/>
  <c r="K64" i="1"/>
  <c r="M64" i="1" s="1"/>
  <c r="K65" i="1"/>
  <c r="M65" i="1" s="1"/>
  <c r="K66" i="1"/>
  <c r="M66" i="1" s="1"/>
  <c r="K67" i="1"/>
  <c r="M67" i="1" s="1"/>
  <c r="K68" i="1"/>
  <c r="K69" i="1"/>
  <c r="K70" i="1"/>
  <c r="K71" i="1"/>
  <c r="K72" i="1"/>
  <c r="J74" i="1" l="1"/>
  <c r="I74" i="1"/>
  <c r="G74" i="1"/>
  <c r="F74" i="1"/>
  <c r="E74" i="1"/>
  <c r="D74" i="1"/>
  <c r="C74" i="1"/>
  <c r="L74" i="1"/>
  <c r="K45" i="1" l="1"/>
  <c r="M45" i="1" s="1"/>
  <c r="K46" i="1"/>
  <c r="M46" i="1" s="1"/>
  <c r="K47" i="1"/>
  <c r="K48" i="1"/>
  <c r="K49" i="1"/>
  <c r="M49" i="1" s="1"/>
  <c r="K50" i="1"/>
  <c r="M50" i="1" s="1"/>
  <c r="K51" i="1"/>
  <c r="K52" i="1"/>
  <c r="K53" i="1"/>
  <c r="M53" i="1" s="1"/>
  <c r="K54" i="1"/>
  <c r="M54" i="1" s="1"/>
  <c r="K55" i="1"/>
  <c r="K56" i="1"/>
  <c r="K57" i="1"/>
  <c r="M57" i="1" s="1"/>
  <c r="K58" i="1"/>
  <c r="M58" i="1" s="1"/>
  <c r="K59" i="1"/>
  <c r="K60" i="1"/>
  <c r="K61" i="1"/>
  <c r="M61" i="1" s="1"/>
  <c r="K73" i="1"/>
  <c r="M73" i="1" s="1"/>
  <c r="M47" i="1"/>
  <c r="M48" i="1"/>
  <c r="M51" i="1"/>
  <c r="M52" i="1"/>
  <c r="M55" i="1"/>
  <c r="M56" i="1"/>
  <c r="M59" i="1"/>
  <c r="M60" i="1"/>
  <c r="K25" i="1" l="1"/>
  <c r="M25" i="1" s="1"/>
  <c r="K29" i="1"/>
  <c r="M29" i="1" s="1"/>
  <c r="K10" i="1"/>
  <c r="M10" i="1" s="1"/>
  <c r="K33" i="1"/>
  <c r="M33" i="1" s="1"/>
  <c r="K16" i="1"/>
  <c r="M16" i="1" s="1"/>
  <c r="K12" i="1"/>
  <c r="M12" i="1" s="1"/>
  <c r="K19" i="1"/>
  <c r="M19" i="1" s="1"/>
  <c r="K21" i="1"/>
  <c r="M21" i="1" s="1"/>
  <c r="K23" i="1"/>
  <c r="M23" i="1" s="1"/>
  <c r="K7" i="1"/>
  <c r="M7" i="1" s="1"/>
  <c r="K6" i="1"/>
  <c r="M6" i="1" s="1"/>
  <c r="K38" i="1"/>
  <c r="M38" i="1" s="1"/>
  <c r="K41" i="1"/>
  <c r="M41" i="1" s="1"/>
  <c r="K40" i="1"/>
  <c r="M40" i="1" s="1"/>
  <c r="K39" i="1"/>
  <c r="M39" i="1" s="1"/>
  <c r="K13" i="1" l="1"/>
  <c r="K27" i="1"/>
  <c r="K17" i="1"/>
  <c r="K11" i="1"/>
  <c r="K36" i="1"/>
  <c r="K35" i="1"/>
  <c r="K8" i="1"/>
  <c r="K20" i="1"/>
  <c r="K74" i="1" s="1"/>
  <c r="K31" i="1"/>
  <c r="K34" i="1"/>
  <c r="K30" i="1"/>
  <c r="K26" i="1"/>
  <c r="K18" i="1"/>
  <c r="K9" i="1"/>
  <c r="K32" i="1"/>
  <c r="K15" i="1"/>
  <c r="K24" i="1"/>
  <c r="K14" i="1"/>
  <c r="K28" i="1"/>
  <c r="K37" i="1"/>
  <c r="M37" i="1" s="1"/>
  <c r="K22" i="1"/>
  <c r="M22" i="1" s="1"/>
  <c r="K42" i="1"/>
  <c r="K43" i="1"/>
  <c r="K44" i="1"/>
  <c r="K5" i="1"/>
  <c r="M5" i="1" s="1"/>
  <c r="M32" i="1" l="1"/>
  <c r="M15" i="1"/>
  <c r="M24" i="1"/>
  <c r="M14" i="1"/>
  <c r="M28" i="1"/>
  <c r="M42" i="1"/>
  <c r="M43" i="1"/>
  <c r="M44" i="1"/>
  <c r="M8" i="1" l="1"/>
  <c r="M20" i="1"/>
  <c r="M74" i="1" s="1"/>
  <c r="M31" i="1"/>
  <c r="M34" i="1"/>
  <c r="M30" i="1"/>
  <c r="M26" i="1"/>
  <c r="M18" i="1"/>
  <c r="M9" i="1"/>
  <c r="M13" i="1"/>
  <c r="M27" i="1"/>
  <c r="M17" i="1"/>
  <c r="M11" i="1"/>
  <c r="M36" i="1"/>
  <c r="M35" i="1"/>
</calcChain>
</file>

<file path=xl/sharedStrings.xml><?xml version="1.0" encoding="utf-8"?>
<sst xmlns="http://schemas.openxmlformats.org/spreadsheetml/2006/main" count="76" uniqueCount="76">
  <si>
    <t>N</t>
  </si>
  <si>
    <t>პარტიის დასახელება</t>
  </si>
  <si>
    <t>რეკლამის ხარჯი</t>
  </si>
  <si>
    <t>შრომის ანაზღაურება</t>
  </si>
  <si>
    <t>შემოწირულება</t>
  </si>
  <si>
    <t>სატელევიზიო რაკლამის ხარჯი</t>
  </si>
  <si>
    <t>არაფულადი</t>
  </si>
  <si>
    <t>სხვა შემოსავალი</t>
  </si>
  <si>
    <t>შემოწირულება ჯამი</t>
  </si>
  <si>
    <t>ჯამური შემოსავალი</t>
  </si>
  <si>
    <t>ჯამური ხარჯი</t>
  </si>
  <si>
    <t>ვალდებულება</t>
  </si>
  <si>
    <t>შეჯამება</t>
  </si>
  <si>
    <t xml:space="preserve">მალხაზ უდესიანი </t>
  </si>
  <si>
    <t>კონსტანტინე შარაშენიძე</t>
  </si>
  <si>
    <t>ვახტანგ კუპატაძე</t>
  </si>
  <si>
    <t>გულო ზუმბაძე</t>
  </si>
  <si>
    <t>მერაბ მახარაშვილი</t>
  </si>
  <si>
    <t>ილია ნიკოლაიშვილი</t>
  </si>
  <si>
    <t>დომენტი სიჭინავა</t>
  </si>
  <si>
    <t xml:space="preserve">ლევან მგელაძე </t>
  </si>
  <si>
    <t xml:space="preserve">ვაჟა კიტია </t>
  </si>
  <si>
    <t xml:space="preserve">ჯოზეფ ალექსანდერ სმიტი </t>
  </si>
  <si>
    <t xml:space="preserve">ივანე ჩუბინიძე </t>
  </si>
  <si>
    <t xml:space="preserve">ალექსანდრე ელისაშვილი </t>
  </si>
  <si>
    <t>კონსტანტინე ღოღელიანი</t>
  </si>
  <si>
    <t>მაია ზოიძე</t>
  </si>
  <si>
    <t>დავით ბასილაია</t>
  </si>
  <si>
    <t>ნანული ყურშუბაძე</t>
  </si>
  <si>
    <t>ვასილ ხაჩიძე</t>
  </si>
  <si>
    <t>დავით ჭუმბურიძე</t>
  </si>
  <si>
    <t>ვრეჟ საარიან</t>
  </si>
  <si>
    <t>თეიმურაზ კონცელიძე</t>
  </si>
  <si>
    <t>ილია კაპანაძე</t>
  </si>
  <si>
    <t>გიორგი ზღუდაძე</t>
  </si>
  <si>
    <t>გიორგი გოგლიჩიძე</t>
  </si>
  <si>
    <t>მანუჩარ დავითაძე  დამ/კანდ</t>
  </si>
  <si>
    <t>ვახტანგ ზენაიშვილი  დამ/კანდ</t>
  </si>
  <si>
    <t>ჩინგიზ კასუმოვი  დამ/კანდ</t>
  </si>
  <si>
    <t>რამაზ კევლიშვილი  დამ/კანდ</t>
  </si>
  <si>
    <t>ლევან ლობჯანიძე  დამ/კანდ</t>
  </si>
  <si>
    <t>ნოდარ მამულაძე  დამ/კანდ</t>
  </si>
  <si>
    <t>ზაურ ოსეფაშვილი  დამ/კანდ</t>
  </si>
  <si>
    <t>გიორგი ქაჯაია  დამ//კანდ</t>
  </si>
  <si>
    <t>დავით შუბითიძე  დამ/კანდ</t>
  </si>
  <si>
    <t>დავით ჯაფარიძე  დამ/კანდ</t>
  </si>
  <si>
    <t>დავით მოცრაძე</t>
  </si>
  <si>
    <t>ასლან შარიქაძე</t>
  </si>
  <si>
    <t>თამაზ ტაკიძის</t>
  </si>
  <si>
    <t>ვეფხვია ტიტვინიძე</t>
  </si>
  <si>
    <t>ბესიკ ასლანიშვილი</t>
  </si>
  <si>
    <t>შალვა სურმავა</t>
  </si>
  <si>
    <t>თეიმურაზ რუხაძე</t>
  </si>
  <si>
    <t>ნიკოლოზ გაგნიძე</t>
  </si>
  <si>
    <t>ლევან ცაბაძე</t>
  </si>
  <si>
    <t>ნათია გიორგაძე</t>
  </si>
  <si>
    <t>ჯაბა მიქაბერიძე</t>
  </si>
  <si>
    <t>ჯუმბერ ბლაგიძე</t>
  </si>
  <si>
    <t>მიხეილ კაპანაძე</t>
  </si>
  <si>
    <t>გიორგი ჯანელიძე</t>
  </si>
  <si>
    <t>კახა ფირცხალავა</t>
  </si>
  <si>
    <t>არჩილ მდივნიშვილი</t>
  </si>
  <si>
    <t>გიორგი მარჯანიძე</t>
  </si>
  <si>
    <t>შოთა ართმელაძე</t>
  </si>
  <si>
    <t>ბესიკ გვაზავა</t>
  </si>
  <si>
    <t>გელა ვერულაშვილი</t>
  </si>
  <si>
    <t>ნუკრი გეგელია</t>
  </si>
  <si>
    <t>გოგი ქალდანი</t>
  </si>
  <si>
    <t>ვაჟა გაბიდაური</t>
  </si>
  <si>
    <t>აკაკი ნიკოლაიშვილი</t>
  </si>
  <si>
    <t>გენადი გელაშვილი</t>
  </si>
  <si>
    <t>გიორგი ლაფანაშვილი</t>
  </si>
  <si>
    <t>ლია როინიშვილი</t>
  </si>
  <si>
    <t>ლევან ჩინჩალაძე</t>
  </si>
  <si>
    <t>ბესიკ თაბუნიძე</t>
  </si>
  <si>
    <t>ალექსანდრე ვარდოსანიძე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</si>
</sst>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color rgb="FFFF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43" fontId="3" fillId="0" borderId="1" xfId="1" applyFont="1" applyFill="1" applyBorder="1"/>
    <xf numFmtId="0" fontId="3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/>
    <xf numFmtId="43" fontId="5" fillId="0" borderId="1" xfId="1" applyFont="1" applyFill="1" applyBorder="1" applyProtection="1"/>
    <xf numFmtId="43" fontId="2" fillId="0" borderId="1" xfId="0" applyNumberFormat="1" applyFont="1" applyFill="1" applyBorder="1"/>
    <xf numFmtId="0" fontId="3" fillId="0" borderId="0" xfId="0" applyFont="1" applyFill="1"/>
    <xf numFmtId="43" fontId="2" fillId="0" borderId="0" xfId="0" applyNumberFormat="1" applyFont="1" applyFill="1"/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43" fontId="4" fillId="0" borderId="1" xfId="1" applyFont="1" applyFill="1" applyBorder="1"/>
  </cellXfs>
  <cellStyles count="3">
    <cellStyle name="Comma" xfId="1" builtinId="3"/>
    <cellStyle name="Normal" xfId="0" builtinId="0"/>
    <cellStyle name="Normal 5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4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D10" sqref="D10"/>
    </sheetView>
  </sheetViews>
  <sheetFormatPr defaultRowHeight="15" x14ac:dyDescent="0.3"/>
  <cols>
    <col min="1" max="1" width="5" style="7" bestFit="1" customWidth="1"/>
    <col min="2" max="2" width="42.85546875" style="7" customWidth="1"/>
    <col min="3" max="3" width="17.5703125" style="7" customWidth="1"/>
    <col min="4" max="4" width="17.42578125" style="7" customWidth="1"/>
    <col min="5" max="5" width="20.28515625" style="7" bestFit="1" customWidth="1"/>
    <col min="6" max="6" width="20.140625" style="7" bestFit="1" customWidth="1"/>
    <col min="7" max="7" width="16" style="7" customWidth="1"/>
    <col min="8" max="8" width="1.7109375" style="7" customWidth="1"/>
    <col min="9" max="9" width="18.7109375" style="7" bestFit="1" customWidth="1"/>
    <col min="10" max="10" width="14.85546875" style="7" bestFit="1" customWidth="1"/>
    <col min="11" max="11" width="18.7109375" style="7" bestFit="1" customWidth="1"/>
    <col min="12" max="12" width="16.5703125" style="7" bestFit="1" customWidth="1"/>
    <col min="13" max="13" width="17.85546875" style="7" bestFit="1" customWidth="1"/>
    <col min="14" max="16384" width="9.140625" style="7"/>
  </cols>
  <sheetData>
    <row r="2" spans="1:13" x14ac:dyDescent="0.3">
      <c r="B2" s="9" t="s">
        <v>12</v>
      </c>
      <c r="D2" s="10"/>
    </row>
    <row r="4" spans="1:13" ht="30" x14ac:dyDescent="0.3">
      <c r="A4" s="11" t="s">
        <v>0</v>
      </c>
      <c r="B4" s="11" t="s">
        <v>1</v>
      </c>
      <c r="C4" s="3" t="s">
        <v>10</v>
      </c>
      <c r="D4" s="3" t="s">
        <v>11</v>
      </c>
      <c r="E4" s="3" t="s">
        <v>2</v>
      </c>
      <c r="F4" s="3" t="s">
        <v>5</v>
      </c>
      <c r="G4" s="3" t="s">
        <v>3</v>
      </c>
      <c r="H4" s="3"/>
      <c r="I4" s="12" t="s">
        <v>4</v>
      </c>
      <c r="J4" s="11" t="s">
        <v>6</v>
      </c>
      <c r="K4" s="3" t="s">
        <v>8</v>
      </c>
      <c r="L4" s="3" t="s">
        <v>7</v>
      </c>
      <c r="M4" s="3" t="s">
        <v>9</v>
      </c>
    </row>
    <row r="5" spans="1:13" x14ac:dyDescent="0.3">
      <c r="A5" s="2">
        <v>1</v>
      </c>
      <c r="B5" s="2" t="s">
        <v>24</v>
      </c>
      <c r="C5" s="4">
        <v>76350</v>
      </c>
      <c r="D5" s="4">
        <v>0</v>
      </c>
      <c r="E5" s="1">
        <v>64638</v>
      </c>
      <c r="F5" s="1">
        <v>53088</v>
      </c>
      <c r="G5" s="1">
        <v>688</v>
      </c>
      <c r="H5" s="1"/>
      <c r="I5" s="1">
        <v>59153</v>
      </c>
      <c r="J5" s="1">
        <v>10000</v>
      </c>
      <c r="K5" s="5">
        <f t="shared" ref="K5:K73" si="0">I5+J5</f>
        <v>69153</v>
      </c>
      <c r="L5" s="1">
        <v>0</v>
      </c>
      <c r="M5" s="6">
        <f t="shared" ref="M5:M73" si="1">K5+L5</f>
        <v>69153</v>
      </c>
    </row>
    <row r="6" spans="1:13" x14ac:dyDescent="0.3">
      <c r="A6" s="2">
        <v>2</v>
      </c>
      <c r="B6" s="2" t="s">
        <v>35</v>
      </c>
      <c r="C6" s="4">
        <v>810</v>
      </c>
      <c r="D6" s="1">
        <v>0</v>
      </c>
      <c r="E6" s="1">
        <v>810</v>
      </c>
      <c r="F6" s="1">
        <v>0</v>
      </c>
      <c r="G6" s="1">
        <v>0</v>
      </c>
      <c r="H6" s="2"/>
      <c r="I6" s="1">
        <v>270</v>
      </c>
      <c r="J6" s="1">
        <v>0</v>
      </c>
      <c r="K6" s="5">
        <f t="shared" si="0"/>
        <v>270</v>
      </c>
      <c r="L6" s="1">
        <v>0</v>
      </c>
      <c r="M6" s="6">
        <f t="shared" si="1"/>
        <v>270</v>
      </c>
    </row>
    <row r="7" spans="1:13" x14ac:dyDescent="0.3">
      <c r="A7" s="2">
        <v>3</v>
      </c>
      <c r="B7" s="2" t="s">
        <v>34</v>
      </c>
      <c r="C7" s="4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5">
        <f t="shared" si="0"/>
        <v>0</v>
      </c>
      <c r="L7" s="1">
        <v>0</v>
      </c>
      <c r="M7" s="6">
        <f t="shared" si="1"/>
        <v>0</v>
      </c>
    </row>
    <row r="8" spans="1:13" x14ac:dyDescent="0.3">
      <c r="A8" s="2">
        <v>4</v>
      </c>
      <c r="B8" s="2" t="s">
        <v>43</v>
      </c>
      <c r="C8" s="4">
        <v>0</v>
      </c>
      <c r="D8" s="1">
        <v>0</v>
      </c>
      <c r="E8" s="1">
        <v>0</v>
      </c>
      <c r="F8" s="1">
        <v>0</v>
      </c>
      <c r="G8" s="1">
        <v>0</v>
      </c>
      <c r="H8" s="2"/>
      <c r="I8" s="1">
        <v>0</v>
      </c>
      <c r="J8" s="1">
        <v>0</v>
      </c>
      <c r="K8" s="5">
        <f t="shared" si="0"/>
        <v>0</v>
      </c>
      <c r="L8" s="1">
        <v>0</v>
      </c>
      <c r="M8" s="6">
        <f t="shared" si="1"/>
        <v>0</v>
      </c>
    </row>
    <row r="9" spans="1:13" x14ac:dyDescent="0.3">
      <c r="A9" s="2">
        <v>5</v>
      </c>
      <c r="B9" s="2" t="s">
        <v>16</v>
      </c>
      <c r="C9" s="4">
        <v>6979</v>
      </c>
      <c r="D9" s="1">
        <v>0</v>
      </c>
      <c r="E9" s="1">
        <v>4470</v>
      </c>
      <c r="F9" s="1">
        <v>0</v>
      </c>
      <c r="G9" s="1">
        <v>0</v>
      </c>
      <c r="H9" s="2"/>
      <c r="I9" s="1">
        <v>7900</v>
      </c>
      <c r="J9" s="1">
        <v>0</v>
      </c>
      <c r="K9" s="5">
        <f t="shared" si="0"/>
        <v>7900</v>
      </c>
      <c r="L9" s="1">
        <v>0</v>
      </c>
      <c r="M9" s="6">
        <f t="shared" si="1"/>
        <v>7900</v>
      </c>
    </row>
    <row r="10" spans="1:13" x14ac:dyDescent="0.3">
      <c r="A10" s="2">
        <v>6</v>
      </c>
      <c r="B10" s="2" t="s">
        <v>27</v>
      </c>
      <c r="C10" s="4">
        <v>311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5">
        <f t="shared" si="0"/>
        <v>0</v>
      </c>
      <c r="L10" s="1">
        <v>0</v>
      </c>
      <c r="M10" s="6">
        <f t="shared" si="1"/>
        <v>0</v>
      </c>
    </row>
    <row r="11" spans="1:13" x14ac:dyDescent="0.3">
      <c r="A11" s="2">
        <v>7</v>
      </c>
      <c r="B11" s="2" t="s">
        <v>44</v>
      </c>
      <c r="C11" s="4">
        <v>0</v>
      </c>
      <c r="D11" s="1">
        <v>0</v>
      </c>
      <c r="E11" s="1">
        <v>0</v>
      </c>
      <c r="F11" s="1">
        <v>0</v>
      </c>
      <c r="G11" s="1">
        <v>0</v>
      </c>
      <c r="H11" s="2"/>
      <c r="I11" s="1">
        <v>0</v>
      </c>
      <c r="J11" s="1">
        <v>0</v>
      </c>
      <c r="K11" s="5">
        <f t="shared" si="0"/>
        <v>0</v>
      </c>
      <c r="L11" s="1">
        <v>0</v>
      </c>
      <c r="M11" s="6">
        <f t="shared" si="1"/>
        <v>0</v>
      </c>
    </row>
    <row r="12" spans="1:13" x14ac:dyDescent="0.3">
      <c r="A12" s="2">
        <v>8</v>
      </c>
      <c r="B12" s="2" t="s">
        <v>30</v>
      </c>
      <c r="C12" s="4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5">
        <f t="shared" si="0"/>
        <v>0</v>
      </c>
      <c r="L12" s="1">
        <v>0</v>
      </c>
      <c r="M12" s="6">
        <f t="shared" si="1"/>
        <v>0</v>
      </c>
    </row>
    <row r="13" spans="1:13" x14ac:dyDescent="0.3">
      <c r="A13" s="2">
        <v>9</v>
      </c>
      <c r="B13" s="2" t="s">
        <v>45</v>
      </c>
      <c r="C13" s="4">
        <v>0</v>
      </c>
      <c r="D13" s="4">
        <v>0</v>
      </c>
      <c r="E13" s="1">
        <v>0</v>
      </c>
      <c r="F13" s="1">
        <v>0</v>
      </c>
      <c r="G13" s="1">
        <v>0</v>
      </c>
      <c r="H13" s="1"/>
      <c r="I13" s="1">
        <v>0</v>
      </c>
      <c r="J13" s="1">
        <v>0</v>
      </c>
      <c r="K13" s="5">
        <f t="shared" si="0"/>
        <v>0</v>
      </c>
      <c r="L13" s="1">
        <v>0</v>
      </c>
      <c r="M13" s="6">
        <f t="shared" si="1"/>
        <v>0</v>
      </c>
    </row>
    <row r="14" spans="1:13" x14ac:dyDescent="0.3">
      <c r="A14" s="2">
        <v>10</v>
      </c>
      <c r="B14" s="2" t="s">
        <v>19</v>
      </c>
      <c r="C14" s="4">
        <v>500</v>
      </c>
      <c r="D14" s="1">
        <v>2535</v>
      </c>
      <c r="E14" s="1">
        <v>500</v>
      </c>
      <c r="F14" s="1">
        <v>0</v>
      </c>
      <c r="G14" s="1">
        <v>0</v>
      </c>
      <c r="H14" s="2"/>
      <c r="I14" s="1">
        <v>3000</v>
      </c>
      <c r="J14" s="1">
        <v>0</v>
      </c>
      <c r="K14" s="5">
        <f t="shared" si="0"/>
        <v>3000</v>
      </c>
      <c r="L14" s="1">
        <v>0</v>
      </c>
      <c r="M14" s="6">
        <f t="shared" si="1"/>
        <v>3000</v>
      </c>
    </row>
    <row r="15" spans="1:13" x14ac:dyDescent="0.3">
      <c r="A15" s="2">
        <v>11</v>
      </c>
      <c r="B15" s="13" t="s">
        <v>21</v>
      </c>
      <c r="C15" s="4">
        <v>0</v>
      </c>
      <c r="D15" s="1">
        <v>0</v>
      </c>
      <c r="E15" s="1">
        <v>0</v>
      </c>
      <c r="F15" s="1">
        <v>0</v>
      </c>
      <c r="G15" s="1">
        <v>0</v>
      </c>
      <c r="H15" s="2"/>
      <c r="I15" s="1">
        <v>0</v>
      </c>
      <c r="J15" s="1">
        <v>0</v>
      </c>
      <c r="K15" s="5">
        <f t="shared" si="0"/>
        <v>0</v>
      </c>
      <c r="L15" s="1">
        <v>0</v>
      </c>
      <c r="M15" s="6">
        <f t="shared" si="1"/>
        <v>0</v>
      </c>
    </row>
    <row r="16" spans="1:13" x14ac:dyDescent="0.3">
      <c r="A16" s="2">
        <v>12</v>
      </c>
      <c r="B16" s="2" t="s">
        <v>29</v>
      </c>
      <c r="C16" s="4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5">
        <f t="shared" si="0"/>
        <v>0</v>
      </c>
      <c r="L16" s="1">
        <v>0</v>
      </c>
      <c r="M16" s="6">
        <f t="shared" si="1"/>
        <v>0</v>
      </c>
    </row>
    <row r="17" spans="1:13" x14ac:dyDescent="0.3">
      <c r="A17" s="2">
        <v>13</v>
      </c>
      <c r="B17" s="2" t="s">
        <v>37</v>
      </c>
      <c r="C17" s="4">
        <v>0</v>
      </c>
      <c r="D17" s="4">
        <v>0</v>
      </c>
      <c r="E17" s="1">
        <v>0</v>
      </c>
      <c r="F17" s="1">
        <v>0</v>
      </c>
      <c r="G17" s="1">
        <v>0</v>
      </c>
      <c r="H17" s="1"/>
      <c r="I17" s="1">
        <v>0</v>
      </c>
      <c r="J17" s="1">
        <v>0</v>
      </c>
      <c r="K17" s="5">
        <f t="shared" si="0"/>
        <v>0</v>
      </c>
      <c r="L17" s="1">
        <v>0</v>
      </c>
      <c r="M17" s="6">
        <f t="shared" si="1"/>
        <v>0</v>
      </c>
    </row>
    <row r="18" spans="1:13" x14ac:dyDescent="0.3">
      <c r="A18" s="2">
        <v>14</v>
      </c>
      <c r="B18" s="2" t="s">
        <v>15</v>
      </c>
      <c r="C18" s="4">
        <v>97</v>
      </c>
      <c r="D18" s="1">
        <v>0</v>
      </c>
      <c r="E18" s="1">
        <v>90</v>
      </c>
      <c r="F18" s="1">
        <v>0</v>
      </c>
      <c r="G18" s="1">
        <v>0</v>
      </c>
      <c r="H18" s="2"/>
      <c r="I18" s="1">
        <v>0</v>
      </c>
      <c r="J18" s="1">
        <v>0</v>
      </c>
      <c r="K18" s="5">
        <f t="shared" si="0"/>
        <v>0</v>
      </c>
      <c r="L18" s="1">
        <v>0</v>
      </c>
      <c r="M18" s="6">
        <f t="shared" si="1"/>
        <v>0</v>
      </c>
    </row>
    <row r="19" spans="1:13" x14ac:dyDescent="0.3">
      <c r="A19" s="2">
        <v>15</v>
      </c>
      <c r="B19" s="2" t="s">
        <v>31</v>
      </c>
      <c r="C19" s="4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5">
        <f t="shared" si="0"/>
        <v>0</v>
      </c>
      <c r="L19" s="1">
        <v>0</v>
      </c>
      <c r="M19" s="6">
        <f t="shared" si="1"/>
        <v>0</v>
      </c>
    </row>
    <row r="20" spans="1:13" x14ac:dyDescent="0.3">
      <c r="A20" s="2">
        <v>16</v>
      </c>
      <c r="B20" s="2" t="s">
        <v>42</v>
      </c>
      <c r="C20" s="4">
        <v>550</v>
      </c>
      <c r="D20" s="1">
        <v>0</v>
      </c>
      <c r="E20" s="1">
        <v>550</v>
      </c>
      <c r="F20" s="1">
        <v>0</v>
      </c>
      <c r="G20" s="1">
        <v>0</v>
      </c>
      <c r="H20" s="2"/>
      <c r="I20" s="1">
        <v>732</v>
      </c>
      <c r="J20" s="1">
        <v>0</v>
      </c>
      <c r="K20" s="5">
        <f t="shared" si="0"/>
        <v>732</v>
      </c>
      <c r="L20" s="1">
        <v>0</v>
      </c>
      <c r="M20" s="6">
        <f t="shared" si="1"/>
        <v>732</v>
      </c>
    </row>
    <row r="21" spans="1:13" x14ac:dyDescent="0.3">
      <c r="A21" s="2">
        <v>17</v>
      </c>
      <c r="B21" s="2" t="s">
        <v>32</v>
      </c>
      <c r="C21" s="4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5">
        <f t="shared" si="0"/>
        <v>0</v>
      </c>
      <c r="L21" s="1">
        <v>0</v>
      </c>
      <c r="M21" s="6">
        <f t="shared" si="1"/>
        <v>0</v>
      </c>
    </row>
    <row r="22" spans="1:13" x14ac:dyDescent="0.3">
      <c r="A22" s="2">
        <v>18</v>
      </c>
      <c r="B22" s="13" t="s">
        <v>23</v>
      </c>
      <c r="C22" s="4">
        <v>0</v>
      </c>
      <c r="D22" s="1">
        <v>0</v>
      </c>
      <c r="E22" s="1">
        <v>0</v>
      </c>
      <c r="F22" s="1">
        <v>0</v>
      </c>
      <c r="G22" s="1">
        <v>0</v>
      </c>
      <c r="H22" s="2"/>
      <c r="I22" s="1">
        <v>0</v>
      </c>
      <c r="J22" s="1">
        <v>0</v>
      </c>
      <c r="K22" s="5">
        <f t="shared" si="0"/>
        <v>0</v>
      </c>
      <c r="L22" s="1">
        <v>0</v>
      </c>
      <c r="M22" s="6">
        <f t="shared" si="1"/>
        <v>0</v>
      </c>
    </row>
    <row r="23" spans="1:13" x14ac:dyDescent="0.3">
      <c r="A23" s="2">
        <v>19</v>
      </c>
      <c r="B23" s="2" t="s">
        <v>33</v>
      </c>
      <c r="C23" s="4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250</v>
      </c>
      <c r="K23" s="5">
        <f t="shared" si="0"/>
        <v>250</v>
      </c>
      <c r="L23" s="1">
        <v>0</v>
      </c>
      <c r="M23" s="6">
        <f t="shared" si="1"/>
        <v>250</v>
      </c>
    </row>
    <row r="24" spans="1:13" x14ac:dyDescent="0.3">
      <c r="A24" s="2">
        <v>20</v>
      </c>
      <c r="B24" s="2" t="s">
        <v>18</v>
      </c>
      <c r="C24" s="4">
        <v>0</v>
      </c>
      <c r="D24" s="1">
        <v>0</v>
      </c>
      <c r="E24" s="1">
        <v>0</v>
      </c>
      <c r="F24" s="1">
        <v>0</v>
      </c>
      <c r="G24" s="1">
        <v>0</v>
      </c>
      <c r="H24" s="2"/>
      <c r="I24" s="1">
        <v>0</v>
      </c>
      <c r="J24" s="1">
        <v>0</v>
      </c>
      <c r="K24" s="5">
        <f t="shared" si="0"/>
        <v>0</v>
      </c>
      <c r="L24" s="1">
        <v>0</v>
      </c>
      <c r="M24" s="6">
        <f t="shared" si="1"/>
        <v>0</v>
      </c>
    </row>
    <row r="25" spans="1:13" x14ac:dyDescent="0.3">
      <c r="A25" s="2">
        <v>21</v>
      </c>
      <c r="B25" s="2" t="s">
        <v>25</v>
      </c>
      <c r="C25" s="4">
        <v>0</v>
      </c>
      <c r="D25" s="4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5">
        <f t="shared" si="0"/>
        <v>0</v>
      </c>
      <c r="L25" s="1">
        <v>0</v>
      </c>
      <c r="M25" s="6">
        <f t="shared" si="1"/>
        <v>0</v>
      </c>
    </row>
    <row r="26" spans="1:13" x14ac:dyDescent="0.3">
      <c r="A26" s="2">
        <v>22</v>
      </c>
      <c r="B26" s="2" t="s">
        <v>14</v>
      </c>
      <c r="C26" s="4">
        <v>1711</v>
      </c>
      <c r="D26" s="1">
        <v>0</v>
      </c>
      <c r="E26" s="1">
        <v>1707</v>
      </c>
      <c r="F26" s="1">
        <v>0</v>
      </c>
      <c r="G26" s="1">
        <v>0</v>
      </c>
      <c r="H26" s="2"/>
      <c r="I26" s="1">
        <v>0</v>
      </c>
      <c r="J26" s="1">
        <v>0</v>
      </c>
      <c r="K26" s="5">
        <f t="shared" si="0"/>
        <v>0</v>
      </c>
      <c r="L26" s="1">
        <v>0</v>
      </c>
      <c r="M26" s="6">
        <f t="shared" si="1"/>
        <v>0</v>
      </c>
    </row>
    <row r="27" spans="1:13" x14ac:dyDescent="0.3">
      <c r="A27" s="2">
        <v>23</v>
      </c>
      <c r="B27" s="2" t="s">
        <v>40</v>
      </c>
      <c r="C27" s="4">
        <v>0</v>
      </c>
      <c r="D27" s="4">
        <v>0</v>
      </c>
      <c r="E27" s="1">
        <v>0</v>
      </c>
      <c r="F27" s="1">
        <v>0</v>
      </c>
      <c r="G27" s="1">
        <v>0</v>
      </c>
      <c r="H27" s="1"/>
      <c r="I27" s="1">
        <v>0</v>
      </c>
      <c r="J27" s="1">
        <v>0</v>
      </c>
      <c r="K27" s="5">
        <f t="shared" si="0"/>
        <v>0</v>
      </c>
      <c r="L27" s="1">
        <v>0</v>
      </c>
      <c r="M27" s="6">
        <f t="shared" si="1"/>
        <v>0</v>
      </c>
    </row>
    <row r="28" spans="1:13" x14ac:dyDescent="0.3">
      <c r="A28" s="2">
        <v>24</v>
      </c>
      <c r="B28" s="13" t="s">
        <v>20</v>
      </c>
      <c r="C28" s="4">
        <v>50</v>
      </c>
      <c r="D28" s="1">
        <v>0</v>
      </c>
      <c r="E28" s="1">
        <v>50</v>
      </c>
      <c r="F28" s="1">
        <v>0</v>
      </c>
      <c r="G28" s="1">
        <v>0</v>
      </c>
      <c r="H28" s="2"/>
      <c r="I28" s="14">
        <v>50</v>
      </c>
      <c r="J28" s="1">
        <v>0</v>
      </c>
      <c r="K28" s="5">
        <f t="shared" si="0"/>
        <v>50</v>
      </c>
      <c r="L28" s="1">
        <v>0</v>
      </c>
      <c r="M28" s="6">
        <f t="shared" si="1"/>
        <v>50</v>
      </c>
    </row>
    <row r="29" spans="1:13" x14ac:dyDescent="0.3">
      <c r="A29" s="2">
        <v>25</v>
      </c>
      <c r="B29" s="2" t="s">
        <v>26</v>
      </c>
      <c r="C29" s="4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5">
        <f t="shared" si="0"/>
        <v>0</v>
      </c>
      <c r="L29" s="1">
        <v>0</v>
      </c>
      <c r="M29" s="6">
        <f t="shared" si="1"/>
        <v>0</v>
      </c>
    </row>
    <row r="30" spans="1:13" x14ac:dyDescent="0.3">
      <c r="A30" s="2">
        <v>26</v>
      </c>
      <c r="B30" s="2" t="s">
        <v>13</v>
      </c>
      <c r="C30" s="4">
        <v>0</v>
      </c>
      <c r="D30" s="1">
        <v>0</v>
      </c>
      <c r="E30" s="1">
        <v>0</v>
      </c>
      <c r="F30" s="1">
        <v>0</v>
      </c>
      <c r="G30" s="1">
        <v>0</v>
      </c>
      <c r="H30" s="2"/>
      <c r="I30" s="1">
        <v>0</v>
      </c>
      <c r="J30" s="1">
        <v>0</v>
      </c>
      <c r="K30" s="5">
        <f t="shared" si="0"/>
        <v>0</v>
      </c>
      <c r="L30" s="1">
        <v>0</v>
      </c>
      <c r="M30" s="6">
        <f t="shared" si="1"/>
        <v>0</v>
      </c>
    </row>
    <row r="31" spans="1:13" x14ac:dyDescent="0.3">
      <c r="A31" s="2">
        <v>27</v>
      </c>
      <c r="B31" s="2" t="s">
        <v>36</v>
      </c>
      <c r="C31" s="4">
        <v>0</v>
      </c>
      <c r="D31" s="1">
        <v>0</v>
      </c>
      <c r="E31" s="1">
        <v>0</v>
      </c>
      <c r="F31" s="1">
        <v>0</v>
      </c>
      <c r="G31" s="1">
        <v>0</v>
      </c>
      <c r="H31" s="2"/>
      <c r="I31" s="1">
        <v>0</v>
      </c>
      <c r="J31" s="1">
        <v>0</v>
      </c>
      <c r="K31" s="5">
        <f t="shared" si="0"/>
        <v>0</v>
      </c>
      <c r="L31" s="1">
        <v>0</v>
      </c>
      <c r="M31" s="6">
        <f t="shared" si="1"/>
        <v>0</v>
      </c>
    </row>
    <row r="32" spans="1:13" x14ac:dyDescent="0.3">
      <c r="A32" s="2">
        <v>28</v>
      </c>
      <c r="B32" s="2" t="s">
        <v>17</v>
      </c>
      <c r="C32" s="4">
        <v>0</v>
      </c>
      <c r="D32" s="1">
        <v>0</v>
      </c>
      <c r="E32" s="1">
        <v>0</v>
      </c>
      <c r="F32" s="1">
        <v>0</v>
      </c>
      <c r="G32" s="1">
        <v>0</v>
      </c>
      <c r="H32" s="2"/>
      <c r="I32" s="1">
        <v>0</v>
      </c>
      <c r="J32" s="1">
        <v>0</v>
      </c>
      <c r="K32" s="5">
        <f t="shared" si="0"/>
        <v>0</v>
      </c>
      <c r="L32" s="1">
        <v>0</v>
      </c>
      <c r="M32" s="6">
        <f t="shared" si="1"/>
        <v>0</v>
      </c>
    </row>
    <row r="33" spans="1:13" x14ac:dyDescent="0.3">
      <c r="A33" s="2">
        <v>29</v>
      </c>
      <c r="B33" s="2" t="s">
        <v>28</v>
      </c>
      <c r="C33" s="4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5">
        <f t="shared" si="0"/>
        <v>0</v>
      </c>
      <c r="L33" s="1">
        <v>0</v>
      </c>
      <c r="M33" s="6">
        <f t="shared" si="1"/>
        <v>0</v>
      </c>
    </row>
    <row r="34" spans="1:13" x14ac:dyDescent="0.3">
      <c r="A34" s="2">
        <v>30</v>
      </c>
      <c r="B34" s="2" t="s">
        <v>41</v>
      </c>
      <c r="C34" s="4">
        <v>0</v>
      </c>
      <c r="D34" s="1">
        <v>0</v>
      </c>
      <c r="E34" s="1">
        <v>0</v>
      </c>
      <c r="F34" s="1">
        <v>0</v>
      </c>
      <c r="G34" s="1">
        <v>0</v>
      </c>
      <c r="H34" s="2"/>
      <c r="I34" s="1">
        <v>0</v>
      </c>
      <c r="J34" s="1">
        <v>0</v>
      </c>
      <c r="K34" s="5">
        <f t="shared" si="0"/>
        <v>0</v>
      </c>
      <c r="L34" s="1">
        <v>0</v>
      </c>
      <c r="M34" s="6">
        <f t="shared" si="1"/>
        <v>0</v>
      </c>
    </row>
    <row r="35" spans="1:13" x14ac:dyDescent="0.3">
      <c r="A35" s="2">
        <v>31</v>
      </c>
      <c r="B35" s="2" t="s">
        <v>39</v>
      </c>
      <c r="C35" s="4">
        <v>0</v>
      </c>
      <c r="D35" s="1">
        <v>0</v>
      </c>
      <c r="E35" s="1">
        <v>0</v>
      </c>
      <c r="F35" s="1">
        <v>0</v>
      </c>
      <c r="G35" s="1">
        <v>0</v>
      </c>
      <c r="H35" s="2"/>
      <c r="I35" s="1">
        <v>0</v>
      </c>
      <c r="J35" s="1">
        <v>0</v>
      </c>
      <c r="K35" s="5">
        <f t="shared" si="0"/>
        <v>0</v>
      </c>
      <c r="L35" s="1">
        <v>0</v>
      </c>
      <c r="M35" s="6">
        <f t="shared" si="1"/>
        <v>0</v>
      </c>
    </row>
    <row r="36" spans="1:13" x14ac:dyDescent="0.3">
      <c r="A36" s="2">
        <v>32</v>
      </c>
      <c r="B36" s="2" t="s">
        <v>38</v>
      </c>
      <c r="C36" s="4">
        <v>0</v>
      </c>
      <c r="D36" s="1">
        <v>0</v>
      </c>
      <c r="E36" s="1">
        <v>0</v>
      </c>
      <c r="F36" s="1">
        <v>0</v>
      </c>
      <c r="G36" s="1">
        <v>0</v>
      </c>
      <c r="H36" s="2"/>
      <c r="I36" s="1">
        <v>0</v>
      </c>
      <c r="J36" s="1">
        <v>0</v>
      </c>
      <c r="K36" s="5">
        <f t="shared" si="0"/>
        <v>0</v>
      </c>
      <c r="L36" s="1">
        <v>0</v>
      </c>
      <c r="M36" s="6">
        <f t="shared" si="1"/>
        <v>0</v>
      </c>
    </row>
    <row r="37" spans="1:13" x14ac:dyDescent="0.3">
      <c r="A37" s="2">
        <v>33</v>
      </c>
      <c r="B37" s="13" t="s">
        <v>22</v>
      </c>
      <c r="C37" s="4">
        <v>0</v>
      </c>
      <c r="D37" s="1">
        <v>0</v>
      </c>
      <c r="E37" s="1">
        <v>0</v>
      </c>
      <c r="F37" s="1">
        <v>0</v>
      </c>
      <c r="G37" s="1">
        <v>0</v>
      </c>
      <c r="H37" s="2"/>
      <c r="I37" s="1">
        <v>0</v>
      </c>
      <c r="J37" s="1">
        <v>0</v>
      </c>
      <c r="K37" s="5">
        <f t="shared" si="0"/>
        <v>0</v>
      </c>
      <c r="L37" s="1">
        <v>0</v>
      </c>
      <c r="M37" s="6">
        <f t="shared" si="1"/>
        <v>0</v>
      </c>
    </row>
    <row r="38" spans="1:13" x14ac:dyDescent="0.3">
      <c r="A38" s="2">
        <v>34</v>
      </c>
      <c r="B38" s="13" t="s">
        <v>46</v>
      </c>
      <c r="C38" s="1">
        <v>300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300</v>
      </c>
      <c r="J38" s="1">
        <v>0</v>
      </c>
      <c r="K38" s="5">
        <f t="shared" si="0"/>
        <v>300</v>
      </c>
      <c r="L38" s="1">
        <v>0</v>
      </c>
      <c r="M38" s="6">
        <f t="shared" si="1"/>
        <v>300</v>
      </c>
    </row>
    <row r="39" spans="1:13" x14ac:dyDescent="0.3">
      <c r="A39" s="2">
        <v>35</v>
      </c>
      <c r="B39" s="2" t="s">
        <v>47</v>
      </c>
      <c r="C39" s="1">
        <v>930</v>
      </c>
      <c r="D39" s="1">
        <v>0</v>
      </c>
      <c r="E39" s="1">
        <v>480</v>
      </c>
      <c r="F39" s="1">
        <v>0</v>
      </c>
      <c r="G39" s="1">
        <v>0</v>
      </c>
      <c r="H39" s="1">
        <v>0</v>
      </c>
      <c r="I39" s="1">
        <v>930</v>
      </c>
      <c r="J39" s="1">
        <v>0</v>
      </c>
      <c r="K39" s="5">
        <f t="shared" si="0"/>
        <v>930</v>
      </c>
      <c r="L39" s="1">
        <v>0</v>
      </c>
      <c r="M39" s="6">
        <f t="shared" si="1"/>
        <v>930</v>
      </c>
    </row>
    <row r="40" spans="1:13" x14ac:dyDescent="0.3">
      <c r="A40" s="2">
        <v>36</v>
      </c>
      <c r="B40" s="2" t="s">
        <v>48</v>
      </c>
      <c r="C40" s="1">
        <v>530</v>
      </c>
      <c r="D40" s="1">
        <v>200</v>
      </c>
      <c r="E40" s="1">
        <v>300</v>
      </c>
      <c r="F40" s="1">
        <v>0</v>
      </c>
      <c r="G40" s="1">
        <v>0</v>
      </c>
      <c r="H40" s="1">
        <v>0</v>
      </c>
      <c r="I40" s="1">
        <v>530</v>
      </c>
      <c r="J40" s="1">
        <v>0</v>
      </c>
      <c r="K40" s="5">
        <f t="shared" si="0"/>
        <v>530</v>
      </c>
      <c r="L40" s="1">
        <v>0</v>
      </c>
      <c r="M40" s="6">
        <f t="shared" si="1"/>
        <v>530</v>
      </c>
    </row>
    <row r="41" spans="1:13" x14ac:dyDescent="0.3">
      <c r="A41" s="2">
        <v>37</v>
      </c>
      <c r="B41" s="2" t="s">
        <v>49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450</v>
      </c>
      <c r="K41" s="5">
        <f t="shared" si="0"/>
        <v>450</v>
      </c>
      <c r="L41" s="1">
        <v>0</v>
      </c>
      <c r="M41" s="6">
        <f t="shared" si="1"/>
        <v>450</v>
      </c>
    </row>
    <row r="42" spans="1:13" x14ac:dyDescent="0.3">
      <c r="A42" s="2">
        <v>38</v>
      </c>
      <c r="B42" s="2" t="s">
        <v>50</v>
      </c>
      <c r="C42" s="1">
        <v>302</v>
      </c>
      <c r="D42" s="1">
        <v>0</v>
      </c>
      <c r="E42" s="1">
        <v>298</v>
      </c>
      <c r="F42" s="1">
        <v>0</v>
      </c>
      <c r="G42" s="1">
        <v>0</v>
      </c>
      <c r="H42" s="1">
        <v>0</v>
      </c>
      <c r="I42" s="1">
        <v>298</v>
      </c>
      <c r="J42" s="1">
        <v>0</v>
      </c>
      <c r="K42" s="5">
        <f t="shared" si="0"/>
        <v>298</v>
      </c>
      <c r="L42" s="1">
        <v>0</v>
      </c>
      <c r="M42" s="6">
        <f t="shared" si="1"/>
        <v>298</v>
      </c>
    </row>
    <row r="43" spans="1:13" x14ac:dyDescent="0.3">
      <c r="A43" s="2">
        <v>39</v>
      </c>
      <c r="B43" s="2" t="s">
        <v>51</v>
      </c>
      <c r="C43" s="1">
        <v>213</v>
      </c>
      <c r="D43" s="1">
        <v>0</v>
      </c>
      <c r="E43" s="1">
        <v>200</v>
      </c>
      <c r="F43" s="1">
        <v>0</v>
      </c>
      <c r="G43" s="1">
        <v>0</v>
      </c>
      <c r="H43" s="1">
        <v>0</v>
      </c>
      <c r="I43" s="1">
        <v>200</v>
      </c>
      <c r="J43" s="1">
        <v>0</v>
      </c>
      <c r="K43" s="5">
        <f t="shared" si="0"/>
        <v>200</v>
      </c>
      <c r="L43" s="1">
        <v>0</v>
      </c>
      <c r="M43" s="6">
        <f t="shared" si="1"/>
        <v>200</v>
      </c>
    </row>
    <row r="44" spans="1:13" x14ac:dyDescent="0.3">
      <c r="A44" s="2">
        <v>40</v>
      </c>
      <c r="B44" s="2" t="s">
        <v>52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80</v>
      </c>
      <c r="K44" s="5">
        <f t="shared" si="0"/>
        <v>80</v>
      </c>
      <c r="L44" s="1">
        <v>0</v>
      </c>
      <c r="M44" s="6">
        <f t="shared" si="1"/>
        <v>80</v>
      </c>
    </row>
    <row r="45" spans="1:13" x14ac:dyDescent="0.3">
      <c r="A45" s="2"/>
      <c r="B45" s="2" t="s">
        <v>53</v>
      </c>
      <c r="C45" s="1">
        <v>160</v>
      </c>
      <c r="D45" s="1">
        <v>0</v>
      </c>
      <c r="E45" s="1">
        <v>160</v>
      </c>
      <c r="F45" s="1">
        <v>0</v>
      </c>
      <c r="G45" s="1">
        <v>0</v>
      </c>
      <c r="H45" s="1">
        <v>0</v>
      </c>
      <c r="I45" s="1">
        <v>160</v>
      </c>
      <c r="J45" s="1">
        <v>0</v>
      </c>
      <c r="K45" s="5">
        <f t="shared" si="0"/>
        <v>160</v>
      </c>
      <c r="L45" s="1">
        <v>0</v>
      </c>
      <c r="M45" s="6">
        <f t="shared" si="1"/>
        <v>160</v>
      </c>
    </row>
    <row r="46" spans="1:13" x14ac:dyDescent="0.3">
      <c r="A46" s="2"/>
      <c r="B46" s="2" t="s">
        <v>54</v>
      </c>
      <c r="C46" s="1">
        <v>1834</v>
      </c>
      <c r="D46" s="1">
        <v>0</v>
      </c>
      <c r="E46" s="1">
        <v>1622</v>
      </c>
      <c r="F46" s="1">
        <v>0</v>
      </c>
      <c r="G46" s="1">
        <v>0</v>
      </c>
      <c r="H46" s="1">
        <v>0</v>
      </c>
      <c r="I46" s="1">
        <v>1900</v>
      </c>
      <c r="J46" s="1">
        <v>0</v>
      </c>
      <c r="K46" s="5">
        <f t="shared" si="0"/>
        <v>1900</v>
      </c>
      <c r="L46" s="1">
        <v>0</v>
      </c>
      <c r="M46" s="6">
        <f t="shared" si="1"/>
        <v>1900</v>
      </c>
    </row>
    <row r="47" spans="1:13" x14ac:dyDescent="0.3">
      <c r="A47" s="2"/>
      <c r="B47" s="2" t="s">
        <v>55</v>
      </c>
      <c r="C47" s="1">
        <v>232</v>
      </c>
      <c r="D47" s="1">
        <v>0</v>
      </c>
      <c r="E47" s="1">
        <v>230</v>
      </c>
      <c r="F47" s="1">
        <v>0</v>
      </c>
      <c r="G47" s="1">
        <v>0</v>
      </c>
      <c r="H47" s="1">
        <v>0</v>
      </c>
      <c r="I47" s="1">
        <v>241</v>
      </c>
      <c r="J47" s="1">
        <v>0</v>
      </c>
      <c r="K47" s="5">
        <f t="shared" si="0"/>
        <v>241</v>
      </c>
      <c r="L47" s="1">
        <v>0</v>
      </c>
      <c r="M47" s="6">
        <f t="shared" si="1"/>
        <v>241</v>
      </c>
    </row>
    <row r="48" spans="1:13" x14ac:dyDescent="0.3">
      <c r="A48" s="2"/>
      <c r="B48" s="2" t="s">
        <v>56</v>
      </c>
      <c r="C48" s="1">
        <v>350</v>
      </c>
      <c r="D48" s="1">
        <v>0</v>
      </c>
      <c r="E48" s="1">
        <v>350</v>
      </c>
      <c r="F48" s="1">
        <v>0</v>
      </c>
      <c r="G48" s="1">
        <v>0</v>
      </c>
      <c r="H48" s="1">
        <v>0</v>
      </c>
      <c r="I48" s="1">
        <v>350</v>
      </c>
      <c r="J48" s="1">
        <v>0</v>
      </c>
      <c r="K48" s="5">
        <f t="shared" si="0"/>
        <v>350</v>
      </c>
      <c r="L48" s="1">
        <v>0</v>
      </c>
      <c r="M48" s="6">
        <f t="shared" si="1"/>
        <v>350</v>
      </c>
    </row>
    <row r="49" spans="1:13" x14ac:dyDescent="0.3">
      <c r="A49" s="2"/>
      <c r="B49" s="2" t="s">
        <v>57</v>
      </c>
      <c r="C49" s="1">
        <v>402</v>
      </c>
      <c r="D49" s="1">
        <v>0</v>
      </c>
      <c r="E49" s="1">
        <v>400</v>
      </c>
      <c r="F49" s="1">
        <v>0</v>
      </c>
      <c r="G49" s="1">
        <v>0</v>
      </c>
      <c r="H49" s="1">
        <v>0</v>
      </c>
      <c r="I49" s="1">
        <v>500</v>
      </c>
      <c r="J49" s="1">
        <v>0</v>
      </c>
      <c r="K49" s="5">
        <f t="shared" si="0"/>
        <v>500</v>
      </c>
      <c r="L49" s="1">
        <v>0</v>
      </c>
      <c r="M49" s="6">
        <f t="shared" si="1"/>
        <v>500</v>
      </c>
    </row>
    <row r="50" spans="1:13" x14ac:dyDescent="0.3">
      <c r="A50" s="2"/>
      <c r="B50" s="2" t="s">
        <v>58</v>
      </c>
      <c r="C50" s="1">
        <v>100</v>
      </c>
      <c r="D50" s="1">
        <v>0</v>
      </c>
      <c r="E50" s="1">
        <v>100</v>
      </c>
      <c r="F50" s="1">
        <v>0</v>
      </c>
      <c r="G50" s="1">
        <v>0</v>
      </c>
      <c r="H50" s="1">
        <v>0</v>
      </c>
      <c r="I50" s="1">
        <v>100</v>
      </c>
      <c r="J50" s="1">
        <v>0</v>
      </c>
      <c r="K50" s="5">
        <f t="shared" si="0"/>
        <v>100</v>
      </c>
      <c r="L50" s="1">
        <v>0</v>
      </c>
      <c r="M50" s="6">
        <f t="shared" si="1"/>
        <v>100</v>
      </c>
    </row>
    <row r="51" spans="1:13" x14ac:dyDescent="0.3">
      <c r="A51" s="2"/>
      <c r="B51" s="2" t="s">
        <v>59</v>
      </c>
      <c r="C51" s="1">
        <v>351</v>
      </c>
      <c r="D51" s="1">
        <v>0</v>
      </c>
      <c r="E51" s="1">
        <v>350</v>
      </c>
      <c r="F51" s="1">
        <v>0</v>
      </c>
      <c r="G51" s="1">
        <v>0</v>
      </c>
      <c r="H51" s="1">
        <v>0</v>
      </c>
      <c r="I51" s="1">
        <v>354</v>
      </c>
      <c r="J51" s="1">
        <v>0</v>
      </c>
      <c r="K51" s="5">
        <f t="shared" si="0"/>
        <v>354</v>
      </c>
      <c r="L51" s="1">
        <v>0</v>
      </c>
      <c r="M51" s="6">
        <f t="shared" si="1"/>
        <v>354</v>
      </c>
    </row>
    <row r="52" spans="1:13" x14ac:dyDescent="0.3">
      <c r="A52" s="2"/>
      <c r="B52" s="2" t="s">
        <v>60</v>
      </c>
      <c r="C52" s="1">
        <v>351</v>
      </c>
      <c r="D52" s="1">
        <v>0</v>
      </c>
      <c r="E52" s="1">
        <v>350</v>
      </c>
      <c r="F52" s="1">
        <v>0</v>
      </c>
      <c r="G52" s="1">
        <v>0</v>
      </c>
      <c r="H52" s="1">
        <v>0</v>
      </c>
      <c r="I52" s="1">
        <v>354</v>
      </c>
      <c r="J52" s="1">
        <v>0</v>
      </c>
      <c r="K52" s="5">
        <f t="shared" si="0"/>
        <v>354</v>
      </c>
      <c r="L52" s="1">
        <v>0</v>
      </c>
      <c r="M52" s="6">
        <f t="shared" si="1"/>
        <v>354</v>
      </c>
    </row>
    <row r="53" spans="1:13" x14ac:dyDescent="0.3">
      <c r="A53" s="2"/>
      <c r="B53" s="2" t="s">
        <v>61</v>
      </c>
      <c r="C53" s="1">
        <v>300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300</v>
      </c>
      <c r="J53" s="1">
        <v>0</v>
      </c>
      <c r="K53" s="5">
        <f t="shared" si="0"/>
        <v>300</v>
      </c>
      <c r="L53" s="1">
        <v>0</v>
      </c>
      <c r="M53" s="6">
        <f t="shared" si="1"/>
        <v>300</v>
      </c>
    </row>
    <row r="54" spans="1:13" x14ac:dyDescent="0.3">
      <c r="A54" s="2"/>
      <c r="B54" s="2" t="s">
        <v>62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300</v>
      </c>
      <c r="K54" s="5">
        <f t="shared" si="0"/>
        <v>300</v>
      </c>
      <c r="L54" s="1">
        <v>0</v>
      </c>
      <c r="M54" s="6">
        <f t="shared" si="1"/>
        <v>300</v>
      </c>
    </row>
    <row r="55" spans="1:13" x14ac:dyDescent="0.3">
      <c r="A55" s="2"/>
      <c r="B55" s="2" t="s">
        <v>63</v>
      </c>
      <c r="C55" s="1">
        <v>122.7</v>
      </c>
      <c r="D55" s="1">
        <v>0</v>
      </c>
      <c r="E55" s="1">
        <v>120</v>
      </c>
      <c r="F55" s="1">
        <v>0</v>
      </c>
      <c r="G55" s="1">
        <v>0</v>
      </c>
      <c r="H55" s="1">
        <v>0</v>
      </c>
      <c r="I55" s="1">
        <v>349</v>
      </c>
      <c r="J55" s="1">
        <v>115</v>
      </c>
      <c r="K55" s="5">
        <f t="shared" si="0"/>
        <v>464</v>
      </c>
      <c r="L55" s="1">
        <v>0</v>
      </c>
      <c r="M55" s="6">
        <f t="shared" si="1"/>
        <v>464</v>
      </c>
    </row>
    <row r="56" spans="1:13" x14ac:dyDescent="0.3">
      <c r="A56" s="2"/>
      <c r="B56" s="2" t="s">
        <v>64</v>
      </c>
      <c r="C56" s="1">
        <v>150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150</v>
      </c>
      <c r="J56" s="1">
        <v>0</v>
      </c>
      <c r="K56" s="5">
        <f t="shared" si="0"/>
        <v>150</v>
      </c>
      <c r="L56" s="1">
        <v>0</v>
      </c>
      <c r="M56" s="6">
        <f t="shared" si="1"/>
        <v>150</v>
      </c>
    </row>
    <row r="57" spans="1:13" x14ac:dyDescent="0.3">
      <c r="A57" s="2"/>
      <c r="B57" s="2" t="s">
        <v>65</v>
      </c>
      <c r="C57" s="1">
        <v>191</v>
      </c>
      <c r="D57" s="1">
        <v>0</v>
      </c>
      <c r="E57" s="1">
        <v>190</v>
      </c>
      <c r="F57" s="1">
        <v>0</v>
      </c>
      <c r="G57" s="1">
        <v>0</v>
      </c>
      <c r="H57" s="1">
        <v>0</v>
      </c>
      <c r="I57" s="1">
        <v>191</v>
      </c>
      <c r="J57" s="1">
        <v>0</v>
      </c>
      <c r="K57" s="5">
        <f t="shared" si="0"/>
        <v>191</v>
      </c>
      <c r="L57" s="1">
        <v>0</v>
      </c>
      <c r="M57" s="6">
        <f t="shared" si="1"/>
        <v>191</v>
      </c>
    </row>
    <row r="58" spans="1:13" x14ac:dyDescent="0.3">
      <c r="A58" s="2"/>
      <c r="B58" s="2" t="s">
        <v>67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765</v>
      </c>
      <c r="K58" s="5">
        <f t="shared" si="0"/>
        <v>765</v>
      </c>
      <c r="L58" s="1">
        <v>0</v>
      </c>
      <c r="M58" s="6">
        <f t="shared" si="1"/>
        <v>765</v>
      </c>
    </row>
    <row r="59" spans="1:13" x14ac:dyDescent="0.3">
      <c r="A59" s="2"/>
      <c r="B59" s="2" t="s">
        <v>66</v>
      </c>
      <c r="C59" s="1">
        <v>300</v>
      </c>
      <c r="D59" s="1">
        <v>0</v>
      </c>
      <c r="E59" s="1">
        <v>290</v>
      </c>
      <c r="F59" s="1">
        <v>0</v>
      </c>
      <c r="G59" s="1">
        <v>0</v>
      </c>
      <c r="H59" s="1">
        <v>0</v>
      </c>
      <c r="I59" s="1">
        <v>300</v>
      </c>
      <c r="J59" s="1">
        <v>0</v>
      </c>
      <c r="K59" s="5">
        <f t="shared" si="0"/>
        <v>300</v>
      </c>
      <c r="L59" s="1">
        <v>0</v>
      </c>
      <c r="M59" s="6">
        <f t="shared" si="1"/>
        <v>300</v>
      </c>
    </row>
    <row r="60" spans="1:13" x14ac:dyDescent="0.3">
      <c r="A60" s="2"/>
      <c r="B60" s="2" t="s">
        <v>68</v>
      </c>
      <c r="C60" s="1">
        <v>270</v>
      </c>
      <c r="D60" s="1">
        <v>0</v>
      </c>
      <c r="E60" s="1">
        <v>270</v>
      </c>
      <c r="F60" s="1">
        <v>0</v>
      </c>
      <c r="G60" s="1">
        <v>0</v>
      </c>
      <c r="H60" s="1">
        <v>0</v>
      </c>
      <c r="I60" s="1">
        <v>270</v>
      </c>
      <c r="J60" s="1">
        <v>0</v>
      </c>
      <c r="K60" s="5">
        <f t="shared" si="0"/>
        <v>270</v>
      </c>
      <c r="L60" s="1">
        <v>0</v>
      </c>
      <c r="M60" s="6">
        <f t="shared" si="1"/>
        <v>270</v>
      </c>
    </row>
    <row r="61" spans="1:13" x14ac:dyDescent="0.3">
      <c r="A61" s="2"/>
      <c r="B61" s="2" t="s">
        <v>69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100</v>
      </c>
      <c r="K61" s="5">
        <f t="shared" si="0"/>
        <v>100</v>
      </c>
      <c r="L61" s="1">
        <v>0</v>
      </c>
      <c r="M61" s="6">
        <f t="shared" si="1"/>
        <v>100</v>
      </c>
    </row>
    <row r="62" spans="1:13" x14ac:dyDescent="0.3">
      <c r="A62" s="2"/>
      <c r="B62" s="2" t="s">
        <v>70</v>
      </c>
      <c r="C62" s="1">
        <v>150</v>
      </c>
      <c r="D62" s="1"/>
      <c r="E62" s="1">
        <v>150</v>
      </c>
      <c r="F62" s="1"/>
      <c r="G62" s="1"/>
      <c r="H62" s="1"/>
      <c r="I62" s="1">
        <v>150</v>
      </c>
      <c r="J62" s="1"/>
      <c r="K62" s="5">
        <f t="shared" si="0"/>
        <v>150</v>
      </c>
      <c r="L62" s="1"/>
      <c r="M62" s="6">
        <f t="shared" si="1"/>
        <v>150</v>
      </c>
    </row>
    <row r="63" spans="1:13" x14ac:dyDescent="0.3">
      <c r="A63" s="2"/>
      <c r="B63" s="2" t="s">
        <v>71</v>
      </c>
      <c r="C63" s="1">
        <v>207</v>
      </c>
      <c r="D63" s="1"/>
      <c r="E63" s="1">
        <v>200</v>
      </c>
      <c r="F63" s="1"/>
      <c r="G63" s="1"/>
      <c r="H63" s="1"/>
      <c r="I63" s="1">
        <v>207</v>
      </c>
      <c r="J63" s="1"/>
      <c r="K63" s="5">
        <f t="shared" si="0"/>
        <v>207</v>
      </c>
      <c r="L63" s="1"/>
      <c r="M63" s="6">
        <f t="shared" si="1"/>
        <v>207</v>
      </c>
    </row>
    <row r="64" spans="1:13" x14ac:dyDescent="0.3">
      <c r="A64" s="2"/>
      <c r="B64" s="2" t="s">
        <v>72</v>
      </c>
      <c r="C64" s="1">
        <v>718</v>
      </c>
      <c r="D64" s="1"/>
      <c r="E64" s="1">
        <v>710</v>
      </c>
      <c r="F64" s="1"/>
      <c r="G64" s="1"/>
      <c r="H64" s="1"/>
      <c r="I64" s="1">
        <v>718</v>
      </c>
      <c r="J64" s="1"/>
      <c r="K64" s="5">
        <f t="shared" si="0"/>
        <v>718</v>
      </c>
      <c r="L64" s="1"/>
      <c r="M64" s="6">
        <f t="shared" si="1"/>
        <v>718</v>
      </c>
    </row>
    <row r="65" spans="1:13" x14ac:dyDescent="0.3">
      <c r="A65" s="2"/>
      <c r="B65" s="2" t="s">
        <v>73</v>
      </c>
      <c r="C65" s="1">
        <v>165</v>
      </c>
      <c r="D65" s="1"/>
      <c r="E65" s="1">
        <v>165</v>
      </c>
      <c r="F65" s="1"/>
      <c r="G65" s="1"/>
      <c r="H65" s="1"/>
      <c r="I65" s="1">
        <v>165</v>
      </c>
      <c r="J65" s="1"/>
      <c r="K65" s="5">
        <f t="shared" si="0"/>
        <v>165</v>
      </c>
      <c r="L65" s="1"/>
      <c r="M65" s="6">
        <f t="shared" si="1"/>
        <v>165</v>
      </c>
    </row>
    <row r="66" spans="1:13" x14ac:dyDescent="0.3">
      <c r="A66" s="2"/>
      <c r="B66" s="2" t="s">
        <v>74</v>
      </c>
      <c r="C66" s="1">
        <v>109</v>
      </c>
      <c r="D66" s="1"/>
      <c r="E66" s="1">
        <v>108</v>
      </c>
      <c r="F66" s="1"/>
      <c r="G66" s="1"/>
      <c r="H66" s="1"/>
      <c r="I66" s="1">
        <v>109</v>
      </c>
      <c r="J66" s="1"/>
      <c r="K66" s="5">
        <f t="shared" si="0"/>
        <v>109</v>
      </c>
      <c r="L66" s="1"/>
      <c r="M66" s="6">
        <f t="shared" si="1"/>
        <v>109</v>
      </c>
    </row>
    <row r="67" spans="1:13" x14ac:dyDescent="0.3">
      <c r="A67" s="2"/>
      <c r="B67" s="2" t="s">
        <v>75</v>
      </c>
      <c r="C67" s="1">
        <v>225</v>
      </c>
      <c r="D67" s="1"/>
      <c r="E67" s="1">
        <v>225</v>
      </c>
      <c r="F67" s="1"/>
      <c r="G67" s="1"/>
      <c r="H67" s="1"/>
      <c r="I67" s="1">
        <v>225</v>
      </c>
      <c r="J67" s="1"/>
      <c r="K67" s="5">
        <f t="shared" si="0"/>
        <v>225</v>
      </c>
      <c r="L67" s="1"/>
      <c r="M67" s="6">
        <f t="shared" si="1"/>
        <v>225</v>
      </c>
    </row>
    <row r="68" spans="1:13" x14ac:dyDescent="0.3">
      <c r="A68" s="2"/>
      <c r="B68" s="2"/>
      <c r="C68" s="1"/>
      <c r="D68" s="1"/>
      <c r="E68" s="1"/>
      <c r="F68" s="1"/>
      <c r="G68" s="1"/>
      <c r="H68" s="1"/>
      <c r="I68" s="1"/>
      <c r="J68" s="1"/>
      <c r="K68" s="5">
        <f t="shared" si="0"/>
        <v>0</v>
      </c>
      <c r="L68" s="1"/>
      <c r="M68" s="6">
        <f t="shared" si="1"/>
        <v>0</v>
      </c>
    </row>
    <row r="69" spans="1:13" x14ac:dyDescent="0.3">
      <c r="A69" s="2"/>
      <c r="B69" s="2"/>
      <c r="C69" s="1"/>
      <c r="D69" s="1"/>
      <c r="E69" s="1"/>
      <c r="F69" s="1"/>
      <c r="G69" s="1"/>
      <c r="H69" s="1"/>
      <c r="I69" s="1"/>
      <c r="J69" s="1"/>
      <c r="K69" s="5">
        <f t="shared" si="0"/>
        <v>0</v>
      </c>
      <c r="L69" s="1"/>
      <c r="M69" s="6">
        <f t="shared" si="1"/>
        <v>0</v>
      </c>
    </row>
    <row r="70" spans="1:13" x14ac:dyDescent="0.3">
      <c r="A70" s="2"/>
      <c r="B70" s="2"/>
      <c r="C70" s="1"/>
      <c r="D70" s="1"/>
      <c r="E70" s="1"/>
      <c r="F70" s="1"/>
      <c r="G70" s="1"/>
      <c r="H70" s="1"/>
      <c r="I70" s="1"/>
      <c r="J70" s="1"/>
      <c r="K70" s="5">
        <f t="shared" si="0"/>
        <v>0</v>
      </c>
      <c r="L70" s="1"/>
      <c r="M70" s="6">
        <f t="shared" si="1"/>
        <v>0</v>
      </c>
    </row>
    <row r="71" spans="1:13" x14ac:dyDescent="0.3">
      <c r="A71" s="2"/>
      <c r="B71" s="2"/>
      <c r="C71" s="1"/>
      <c r="D71" s="1"/>
      <c r="E71" s="1"/>
      <c r="F71" s="1"/>
      <c r="G71" s="1"/>
      <c r="H71" s="1"/>
      <c r="I71" s="1"/>
      <c r="J71" s="1"/>
      <c r="K71" s="5">
        <f t="shared" si="0"/>
        <v>0</v>
      </c>
      <c r="L71" s="1"/>
      <c r="M71" s="6">
        <f t="shared" si="1"/>
        <v>0</v>
      </c>
    </row>
    <row r="72" spans="1:13" x14ac:dyDescent="0.3">
      <c r="A72" s="2"/>
      <c r="B72" s="2"/>
      <c r="C72" s="1"/>
      <c r="D72" s="1"/>
      <c r="E72" s="1"/>
      <c r="F72" s="1"/>
      <c r="G72" s="1"/>
      <c r="H72" s="1"/>
      <c r="I72" s="1"/>
      <c r="J72" s="1"/>
      <c r="K72" s="5">
        <f t="shared" si="0"/>
        <v>0</v>
      </c>
      <c r="L72" s="1"/>
      <c r="M72" s="6">
        <f t="shared" si="1"/>
        <v>0</v>
      </c>
    </row>
    <row r="73" spans="1:13" x14ac:dyDescent="0.3">
      <c r="A73" s="2"/>
      <c r="B73" s="2"/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5">
        <f t="shared" si="0"/>
        <v>0</v>
      </c>
      <c r="L73" s="1">
        <v>0</v>
      </c>
      <c r="M73" s="6">
        <f t="shared" si="1"/>
        <v>0</v>
      </c>
    </row>
    <row r="74" spans="1:13" x14ac:dyDescent="0.3">
      <c r="C74" s="8">
        <f>SUM(C5:C73)</f>
        <v>96320.7</v>
      </c>
      <c r="D74" s="8">
        <f>SUM(D5:D73)</f>
        <v>2735</v>
      </c>
      <c r="E74" s="8">
        <f>SUM(E5:E73)</f>
        <v>80083</v>
      </c>
      <c r="F74" s="8">
        <f>SUM(F5:F73)</f>
        <v>53088</v>
      </c>
      <c r="G74" s="8">
        <f>SUM(G5:G73)</f>
        <v>688</v>
      </c>
      <c r="H74" s="8"/>
      <c r="I74" s="8">
        <f>SUM(I5:I73)</f>
        <v>80456</v>
      </c>
      <c r="J74" s="8">
        <f>SUM(J5:J73)</f>
        <v>12060</v>
      </c>
      <c r="K74" s="8">
        <f>SUM(K5:K73)</f>
        <v>92516</v>
      </c>
      <c r="L74" s="8">
        <f>SUM(L5:L73)</f>
        <v>0</v>
      </c>
      <c r="M74" s="8">
        <f>SUM(M5:M73)</f>
        <v>92516</v>
      </c>
    </row>
  </sheetData>
  <autoFilter ref="A4:M74">
    <sortState ref="A5:M45">
      <sortCondition ref="B4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Venera Koiava</dc:creator>
  <cp:lastModifiedBy>Venera Koiava</cp:lastModifiedBy>
  <cp:lastPrinted>2017-04-11T13:38:24Z</cp:lastPrinted>
  <dcterms:created xsi:type="dcterms:W3CDTF">2015-03-31T11:57:12Z</dcterms:created>
  <dcterms:modified xsi:type="dcterms:W3CDTF">2017-11-06T12:51:30Z</dcterms:modified>
</cp:coreProperties>
</file>